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610" windowHeight="11640"/>
  </bookViews>
  <sheets>
    <sheet name="美術・工芸 参加申込（様式２）" sheetId="1" r:id="rId1"/>
    <sheet name="美術・工芸 出品票（様式３）" sheetId="5" r:id="rId2"/>
    <sheet name="事務局作業領域" sheetId="3" r:id="rId3"/>
  </sheets>
  <definedNames>
    <definedName name="_xlnm.Print_Area" localSheetId="0">'美術・工芸 参加申込（様式２）'!$A$1:$AG$54</definedName>
    <definedName name="_xlnm.Print_Area" localSheetId="1">'美術・工芸 出品票（様式３）'!$A$1:$AG$62</definedName>
    <definedName name="まる" localSheetId="1">'美術・工芸 出品票（様式３）'!$AK$23:$AK$24</definedName>
    <definedName name="まる">'美術・工芸 参加申込（様式２）'!$AK$30:$AK$31</definedName>
    <definedName name="絵画サイズ" localSheetId="1">'美術・工芸 出品票（様式３）'!$AM$23:$AM$25</definedName>
    <definedName name="絵画サイズ">'美術・工芸 参加申込（様式２）'!$AM$30:$AM$34</definedName>
    <definedName name="学年" localSheetId="1">'美術・工芸 出品票（様式３）'!$AJ$16:$AJ$18</definedName>
    <definedName name="学年">'美術・工芸 参加申込（様式２）'!$AJ$17:$AJ$20</definedName>
    <definedName name="規格" localSheetId="1">'美術・工芸 出品票（様式３）'!$AL$23:$AL$25</definedName>
    <definedName name="規格">'美術・工芸 参加申込（様式２）'!$AL$30:$AL$36</definedName>
    <definedName name="行事参加" localSheetId="1">'美術・工芸 出品票（様式３）'!$AJ$63:$AJ$64</definedName>
    <definedName name="行事参加">'美術・工芸 参加申込（様式２）'!$AJ$45:$AJ$46</definedName>
    <definedName name="作品分類" localSheetId="1">'美術・工芸 出品票（様式３）'!$AK$23:$AK$24</definedName>
    <definedName name="作品分類">'美術・工芸 参加申込（様式２）'!$AK$30:$AK$31</definedName>
    <definedName name="種別" localSheetId="1">'美術・工芸 出品票（様式３）'!$AJ$23:$AN$25</definedName>
    <definedName name="種別">'美術・工芸 参加申込（様式２）'!$AJ$30:$AN$34</definedName>
    <definedName name="種別壁面" localSheetId="1">'美術・工芸 出品票（様式３）'!$AJ$23:$AN$25</definedName>
    <definedName name="種別壁面">'美術・工芸 参加申込（様式２）'!$AJ$30:$AN$34</definedName>
    <definedName name="種別立体" localSheetId="1">'美術・工芸 出品票（様式３）'!$AJ$26:$AJ$29</definedName>
    <definedName name="種別立体">'美術・工芸 参加申込（様式２）'!$AJ$36:$AJ$40</definedName>
    <definedName name="縦・横" localSheetId="1">'美術・工芸 出品票（様式３）'!$AN$23:$AN$24</definedName>
    <definedName name="縦・横">'美術・工芸 参加申込（様式２）'!$AN$30:$AN$31</definedName>
    <definedName name="縦横">'美術・工芸 参加申込（様式２）'!$AN$30:$AN$32</definedName>
    <definedName name="府県名" localSheetId="1">'美術・工芸 出品票（様式３）'!$AJ$4:$AJ$13</definedName>
    <definedName name="府県名">'美術・工芸 参加申込（様式２）'!$AJ$4:$AJ$13</definedName>
    <definedName name="壁面種別" localSheetId="1">'美術・工芸 出品票（様式３）'!$AJ$23:$AJ$25</definedName>
    <definedName name="壁面種別">'美術・工芸 参加申込（様式２）'!$AJ$30:$AJ$34</definedName>
  </definedNames>
  <calcPr calcId="145621" concurrentCalc="0"/>
  <fileRecoveryPr autoRecover="0"/>
</workbook>
</file>

<file path=xl/calcChain.xml><?xml version="1.0" encoding="utf-8"?>
<calcChain xmlns="http://schemas.openxmlformats.org/spreadsheetml/2006/main">
  <c r="E52" i="1" l="1"/>
  <c r="F6" i="5"/>
  <c r="H10" i="5"/>
  <c r="F19" i="5"/>
  <c r="F16" i="5"/>
  <c r="F11" i="5"/>
  <c r="F17" i="5"/>
  <c r="F20" i="5"/>
  <c r="Z3" i="3"/>
  <c r="Q3" i="3"/>
  <c r="M3" i="3"/>
  <c r="J3" i="3"/>
  <c r="B3" i="3"/>
  <c r="AH3" i="3"/>
  <c r="AE3" i="3"/>
  <c r="AD3" i="3"/>
  <c r="AB3" i="3"/>
  <c r="AG3" i="3"/>
  <c r="AF3" i="3"/>
  <c r="AA3" i="3"/>
  <c r="AJ3" i="3"/>
  <c r="AI3" i="3"/>
  <c r="AC3" i="3"/>
  <c r="X3" i="3"/>
  <c r="W3" i="3"/>
  <c r="U3" i="3"/>
  <c r="R3" i="3"/>
  <c r="P3" i="3"/>
  <c r="O3" i="3"/>
  <c r="N3" i="3"/>
  <c r="L3" i="3"/>
  <c r="K3" i="3"/>
  <c r="I3" i="3"/>
  <c r="H3" i="3"/>
  <c r="G3" i="3"/>
  <c r="F3" i="3"/>
  <c r="E3" i="3"/>
  <c r="D3" i="3"/>
  <c r="C3" i="3"/>
  <c r="A3" i="3"/>
  <c r="AP38" i="1"/>
  <c r="V3" i="3"/>
  <c r="AP35" i="1"/>
  <c r="T3" i="3"/>
  <c r="AP32" i="1"/>
  <c r="S3" i="3"/>
  <c r="AP42" i="1"/>
  <c r="Y3" i="3"/>
  <c r="Y16" i="5"/>
  <c r="L32" i="5"/>
  <c r="Y14" i="5"/>
  <c r="F14" i="5"/>
  <c r="F12" i="5"/>
  <c r="Y8" i="5"/>
  <c r="Y6" i="5"/>
  <c r="F7" i="5"/>
  <c r="AB4" i="5"/>
  <c r="J28" i="5"/>
  <c r="J22" i="5"/>
  <c r="Z30" i="5"/>
  <c r="W30" i="5"/>
  <c r="AB28" i="5"/>
  <c r="S28" i="5"/>
  <c r="AB26" i="5"/>
  <c r="X26" i="5"/>
  <c r="T26" i="5"/>
  <c r="AB23" i="5"/>
  <c r="X23" i="5"/>
  <c r="S23" i="5"/>
  <c r="Q23" i="5"/>
  <c r="O23" i="5"/>
  <c r="Q4" i="5"/>
  <c r="F4" i="5"/>
</calcChain>
</file>

<file path=xl/comments1.xml><?xml version="1.0" encoding="utf-8"?>
<comments xmlns="http://schemas.openxmlformats.org/spreadsheetml/2006/main">
  <authors>
    <author>KITASUMART</author>
  </authors>
  <commentList>
    <comment ref="Y6" authorId="0">
      <text>
        <r>
          <rPr>
            <sz val="10"/>
            <color indexed="81"/>
            <rFont val="ＭＳ Ｐゴシック"/>
            <family val="3"/>
            <charset val="128"/>
          </rPr>
          <t>電話番号、FAX番号は半角数字で
００００－００－００００
のように入力してください。</t>
        </r>
      </text>
    </comment>
    <comment ref="F7" authorId="0">
      <text>
        <r>
          <rPr>
            <sz val="10"/>
            <color indexed="81"/>
            <rFont val="ＭＳ Ｐゴシック"/>
            <family val="3"/>
            <charset val="128"/>
          </rPr>
          <t>正式名称を入力してください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0" authorId="0">
      <text>
        <r>
          <rPr>
            <sz val="10"/>
            <color indexed="81"/>
            <rFont val="ＭＳ Ｐゴシック"/>
            <family val="3"/>
            <charset val="128"/>
          </rPr>
          <t>郵便番号は半角数字で
０００－００００
のように入力してください。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34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半角数字を入力してください。
</t>
        </r>
      </text>
    </comment>
    <comment ref="S37" authorId="0">
      <text>
        <r>
          <rPr>
            <sz val="10"/>
            <color indexed="81"/>
            <rFont val="ＭＳ Ｐゴシック"/>
            <family val="3"/>
            <charset val="128"/>
          </rPr>
          <t>半角数字を入力してください。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3" authorId="0">
      <text>
        <r>
          <rPr>
            <sz val="9"/>
            <color indexed="81"/>
            <rFont val="ＭＳ 明朝"/>
            <family val="1"/>
            <charset val="128"/>
          </rPr>
          <t>組み立てが必要な作品については、箱に説明書を添付してください。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44" authorId="0">
      <text>
        <r>
          <rPr>
            <sz val="10"/>
            <color indexed="81"/>
            <rFont val="ＭＳ Ｐゴシック"/>
            <family val="3"/>
            <charset val="128"/>
          </rPr>
          <t>１校で２点以上出品の場合は１枚にまとめてください。</t>
        </r>
      </text>
    </comment>
  </commentList>
</comments>
</file>

<file path=xl/sharedStrings.xml><?xml version="1.0" encoding="utf-8"?>
<sst xmlns="http://schemas.openxmlformats.org/spreadsheetml/2006/main" count="221" uniqueCount="166">
  <si>
    <t>（様式２）</t>
    <rPh sb="1" eb="3">
      <t>ヨウシキ</t>
    </rPh>
    <phoneticPr fontId="1"/>
  </si>
  <si>
    <t>美術・工芸部門 参加申込書</t>
    <rPh sb="0" eb="2">
      <t>ビジュツ</t>
    </rPh>
    <rPh sb="3" eb="5">
      <t>コウゲイ</t>
    </rPh>
    <rPh sb="5" eb="7">
      <t>ブモン</t>
    </rPh>
    <rPh sb="8" eb="10">
      <t>サンカ</t>
    </rPh>
    <rPh sb="10" eb="12">
      <t>モウシコミ</t>
    </rPh>
    <rPh sb="12" eb="13">
      <t>ショ</t>
    </rPh>
    <phoneticPr fontId="1"/>
  </si>
  <si>
    <t>学校名</t>
    <rPh sb="0" eb="2">
      <t>ガッコウ</t>
    </rPh>
    <rPh sb="2" eb="3">
      <t>メイ</t>
    </rPh>
    <phoneticPr fontId="1"/>
  </si>
  <si>
    <t>学校住所</t>
    <rPh sb="0" eb="2">
      <t>ガッコウ</t>
    </rPh>
    <rPh sb="2" eb="4">
      <t>ジュウショ</t>
    </rPh>
    <phoneticPr fontId="1"/>
  </si>
  <si>
    <t>出品生徒</t>
    <rPh sb="0" eb="2">
      <t>シュッピン</t>
    </rPh>
    <rPh sb="2" eb="4">
      <t>セイト</t>
    </rPh>
    <phoneticPr fontId="1"/>
  </si>
  <si>
    <t>FAX：</t>
    <phoneticPr fontId="1"/>
  </si>
  <si>
    <t>TEL：</t>
    <phoneticPr fontId="1"/>
  </si>
  <si>
    <t>学年</t>
    <rPh sb="0" eb="2">
      <t>ガクネン</t>
    </rPh>
    <phoneticPr fontId="1"/>
  </si>
  <si>
    <t>No.</t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</si>
  <si>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</si>
  <si>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</si>
  <si>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</si>
  <si>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</si>
  <si>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共同制作の
場合の
制作者</t>
    <phoneticPr fontId="1"/>
  </si>
  <si>
    <t>作品題名</t>
    <rPh sb="0" eb="2">
      <t>サクヒン</t>
    </rPh>
    <rPh sb="2" eb="4">
      <t>ダイメイ</t>
    </rPh>
    <phoneticPr fontId="1"/>
  </si>
  <si>
    <t>絵　　画</t>
    <rPh sb="0" eb="1">
      <t>エ</t>
    </rPh>
    <rPh sb="3" eb="4">
      <t>ガ</t>
    </rPh>
    <phoneticPr fontId="1"/>
  </si>
  <si>
    <t>版　　画</t>
    <rPh sb="0" eb="1">
      <t>ハン</t>
    </rPh>
    <rPh sb="3" eb="4">
      <t>ガ</t>
    </rPh>
    <phoneticPr fontId="1"/>
  </si>
  <si>
    <t>デザイン</t>
    <phoneticPr fontId="1"/>
  </si>
  <si>
    <t>工　　芸</t>
    <rPh sb="0" eb="1">
      <t>コウ</t>
    </rPh>
    <rPh sb="3" eb="4">
      <t>ゲイ</t>
    </rPh>
    <phoneticPr fontId="1"/>
  </si>
  <si>
    <t>彫　　刻</t>
    <rPh sb="0" eb="1">
      <t>ホリ</t>
    </rPh>
    <rPh sb="3" eb="4">
      <t>コク</t>
    </rPh>
    <phoneticPr fontId="1"/>
  </si>
  <si>
    <t>種別</t>
    <rPh sb="0" eb="2">
      <t>シュベツ</t>
    </rPh>
    <phoneticPr fontId="1"/>
  </si>
  <si>
    <t>→</t>
    <phoneticPr fontId="1"/>
  </si>
  <si>
    <t>その他のサイズ</t>
    <rPh sb="2" eb="3">
      <t>タ</t>
    </rPh>
    <phoneticPr fontId="1"/>
  </si>
  <si>
    <t>×</t>
    <phoneticPr fontId="1"/>
  </si>
  <si>
    <t>縦・横</t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</si>
  <si>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</si>
  <si>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</si>
  <si>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規格・サイズ</t>
    <rPh sb="0" eb="2">
      <t>キカク</t>
    </rPh>
    <phoneticPr fontId="1"/>
  </si>
  <si>
    <t>区分</t>
    <rPh sb="0" eb="2">
      <t>クブン</t>
    </rPh>
    <phoneticPr fontId="1"/>
  </si>
  <si>
    <t>〒</t>
    <phoneticPr fontId="1"/>
  </si>
  <si>
    <t>府県名</t>
    <rPh sb="0" eb="2">
      <t>フケン</t>
    </rPh>
    <rPh sb="2" eb="3">
      <t>メイ</t>
    </rPh>
    <phoneticPr fontId="1"/>
  </si>
  <si>
    <r>
      <t>※</t>
    </r>
    <r>
      <rPr>
        <sz val="14"/>
        <color theme="1"/>
        <rFont val="ＭＳ Ｐ明朝"/>
        <family val="1"/>
        <charset val="128"/>
      </rPr>
      <t>No</t>
    </r>
    <r>
      <rPr>
        <sz val="12"/>
        <color theme="1"/>
        <rFont val="ＭＳ Ｐ明朝"/>
        <family val="1"/>
        <charset val="128"/>
      </rPr>
      <t>.</t>
    </r>
    <phoneticPr fontId="1"/>
  </si>
  <si>
    <r>
      <t>※作品</t>
    </r>
    <r>
      <rPr>
        <sz val="14"/>
        <color theme="1"/>
        <rFont val="ＭＳ Ｐ明朝"/>
        <family val="1"/>
        <charset val="128"/>
      </rPr>
      <t>No.</t>
    </r>
    <rPh sb="1" eb="3">
      <t>サクヒン</t>
    </rPh>
    <phoneticPr fontId="1"/>
  </si>
  <si>
    <t>大阪府</t>
    <rPh sb="0" eb="3">
      <t>オオサカフ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</si>
  <si>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</si>
  <si>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</si>
  <si>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鳥取県</t>
    <rPh sb="0" eb="3">
      <t>トットリケン</t>
    </rPh>
    <phoneticPr fontId="1"/>
  </si>
  <si>
    <t>福井県</t>
    <rPh sb="0" eb="3">
      <t>フクイケン</t>
    </rPh>
    <phoneticPr fontId="1"/>
  </si>
  <si>
    <t>徳島県</t>
    <rPh sb="0" eb="2">
      <t>トクシマ</t>
    </rPh>
    <rPh sb="2" eb="3">
      <t>ケン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</si>
  <si>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</si>
  <si>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</si>
  <si>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</si>
  <si>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</si>
  <si>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F</t>
    <phoneticPr fontId="1"/>
  </si>
  <si>
    <t>P</t>
    <phoneticPr fontId="1"/>
  </si>
  <si>
    <t>M</t>
    <phoneticPr fontId="1"/>
  </si>
  <si>
    <t>S</t>
    <phoneticPr fontId="1"/>
  </si>
  <si>
    <t>B1</t>
    <phoneticPr fontId="1"/>
  </si>
  <si>
    <t>B2</t>
    <phoneticPr fontId="1"/>
  </si>
  <si>
    <t>B3</t>
    <phoneticPr fontId="1"/>
  </si>
  <si>
    <t>その他</t>
    <rPh sb="2" eb="3">
      <t>タ</t>
    </rPh>
    <phoneticPr fontId="1"/>
  </si>
  <si>
    <t>工芸</t>
    <rPh sb="0" eb="2">
      <t>コウゲイ</t>
    </rPh>
    <phoneticPr fontId="1"/>
  </si>
  <si>
    <t>映像</t>
    <rPh sb="0" eb="2">
      <t>エイゾウ</t>
    </rPh>
    <phoneticPr fontId="1"/>
  </si>
  <si>
    <t>彫塑・彫刻</t>
    <rPh sb="0" eb="2">
      <t>チョウソ</t>
    </rPh>
    <rPh sb="3" eb="5">
      <t>チョウコク</t>
    </rPh>
    <phoneticPr fontId="1"/>
  </si>
  <si>
    <t>立体造形</t>
    <rPh sb="0" eb="2">
      <t>リッタイ</t>
    </rPh>
    <rPh sb="2" eb="4">
      <t>ゾウケイ</t>
    </rPh>
    <phoneticPr fontId="1"/>
  </si>
  <si>
    <t>横</t>
    <rPh sb="0" eb="1">
      <t>ヨコ</t>
    </rPh>
    <phoneticPr fontId="1"/>
  </si>
  <si>
    <t>高さ</t>
    <rPh sb="0" eb="1">
      <t>タカ</t>
    </rPh>
    <phoneticPr fontId="1"/>
  </si>
  <si>
    <t>サイズ→</t>
    <phoneticPr fontId="1"/>
  </si>
  <si>
    <t>主な素材→</t>
    <rPh sb="0" eb="1">
      <t>オモ</t>
    </rPh>
    <rPh sb="2" eb="4">
      <t>ソザイ</t>
    </rPh>
    <phoneticPr fontId="1"/>
  </si>
  <si>
    <t>ｃｍ</t>
    <phoneticPr fontId="1"/>
  </si>
  <si>
    <t>重量→</t>
    <rPh sb="0" eb="2">
      <t>ジュウリョウ</t>
    </rPh>
    <phoneticPr fontId="1"/>
  </si>
  <si>
    <t>ｋｇ</t>
    <phoneticPr fontId="1"/>
  </si>
  <si>
    <t>ｃｍ</t>
    <phoneticPr fontId="1"/>
  </si>
  <si>
    <t>映像作品の場合の時間→</t>
    <rPh sb="0" eb="2">
      <t>エイゾウ</t>
    </rPh>
    <rPh sb="2" eb="4">
      <t>サクヒン</t>
    </rPh>
    <rPh sb="5" eb="7">
      <t>バアイ</t>
    </rPh>
    <rPh sb="8" eb="10">
      <t>ジカン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</si>
  <si>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</si>
  <si>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</si>
  <si>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作品データ</t>
    <rPh sb="0" eb="2">
      <t>サクヒン</t>
    </rPh>
    <phoneticPr fontId="1"/>
  </si>
  <si>
    <t>行事参加</t>
    <rPh sb="0" eb="2">
      <t>ギョウジ</t>
    </rPh>
    <rPh sb="2" eb="4">
      <t>サンカ</t>
    </rPh>
    <phoneticPr fontId="1"/>
  </si>
  <si>
    <t>開会式、講演会</t>
    <rPh sb="0" eb="2">
      <t>カイカイ</t>
    </rPh>
    <rPh sb="2" eb="3">
      <t>シキ</t>
    </rPh>
    <rPh sb="4" eb="7">
      <t>コウエンカイ</t>
    </rPh>
    <phoneticPr fontId="1"/>
  </si>
  <si>
    <t>交流会</t>
    <rPh sb="0" eb="3">
      <t>コウリュウカイ</t>
    </rPh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</si>
  <si>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</si>
  <si>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</si>
  <si>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生徒名</t>
    <rPh sb="0" eb="2">
      <t>セイト</t>
    </rPh>
    <rPh sb="2" eb="3">
      <t>メイ</t>
    </rPh>
    <phoneticPr fontId="1"/>
  </si>
  <si>
    <t>引率教員名</t>
    <rPh sb="0" eb="2">
      <t>インソツ</t>
    </rPh>
    <rPh sb="2" eb="4">
      <t>キョウイン</t>
    </rPh>
    <rPh sb="4" eb="5">
      <t>メイ</t>
    </rPh>
    <phoneticPr fontId="1"/>
  </si>
  <si>
    <t>作品設置に関する
要望、連絡事項</t>
    <rPh sb="0" eb="2">
      <t>サクヒン</t>
    </rPh>
    <rPh sb="2" eb="4">
      <t>セッチ</t>
    </rPh>
    <rPh sb="5" eb="6">
      <t>カン</t>
    </rPh>
    <rPh sb="9" eb="11">
      <t>ヨウボウ</t>
    </rPh>
    <rPh sb="12" eb="14">
      <t>レンラク</t>
    </rPh>
    <rPh sb="14" eb="16">
      <t>ジコウ</t>
    </rPh>
    <phoneticPr fontId="1"/>
  </si>
  <si>
    <t>上記のとおり参加申込いたします</t>
    <rPh sb="0" eb="2">
      <t>ジョウキ</t>
    </rPh>
    <rPh sb="6" eb="8">
      <t>サンカ</t>
    </rPh>
    <rPh sb="8" eb="10">
      <t>モウシコミ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</si>
  <si>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</si>
  <si>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</si>
  <si>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</si>
  <si>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</si>
  <si>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㊞</t>
    <phoneticPr fontId="1"/>
  </si>
  <si>
    <t>号</t>
    <rPh sb="0" eb="1">
      <t>ゴウ</t>
    </rPh>
    <phoneticPr fontId="1"/>
  </si>
  <si>
    <t>天</t>
    <rPh sb="0" eb="1">
      <t>テン</t>
    </rPh>
    <phoneticPr fontId="42"/>
  </si>
  <si>
    <t>（縦長用）</t>
    <rPh sb="1" eb="3">
      <t>タテナガ</t>
    </rPh>
    <rPh sb="3" eb="4">
      <t>ヨウ</t>
    </rPh>
    <phoneticPr fontId="1"/>
  </si>
  <si>
    <t>指導教員</t>
    <rPh sb="0" eb="2">
      <t>シドウ</t>
    </rPh>
    <rPh sb="2" eb="4">
      <t>キョウイン</t>
    </rPh>
    <phoneticPr fontId="1"/>
  </si>
  <si>
    <t>　共同制作の
←　場合は
　制作代表者</t>
    <phoneticPr fontId="1"/>
  </si>
  <si>
    <t>or</t>
    <phoneticPr fontId="1"/>
  </si>
  <si>
    <t>縦</t>
    <phoneticPr fontId="1"/>
  </si>
  <si>
    <t>×</t>
    <phoneticPr fontId="1"/>
  </si>
  <si>
    <t>横</t>
    <phoneticPr fontId="1"/>
  </si>
  <si>
    <t>cm</t>
    <phoneticPr fontId="1"/>
  </si>
  <si>
    <t>□</t>
    <phoneticPr fontId="1"/>
  </si>
  <si>
    <t>高さ</t>
    <rPh sb="0" eb="1">
      <t>タカ</t>
    </rPh>
    <phoneticPr fontId="1"/>
  </si>
  <si>
    <t>縦</t>
    <rPh sb="0" eb="1">
      <t>タテ</t>
    </rPh>
    <phoneticPr fontId="1"/>
  </si>
  <si>
    <t>横</t>
    <phoneticPr fontId="1"/>
  </si>
  <si>
    <t>緊急用
TEL：</t>
    <rPh sb="0" eb="3">
      <t>キンキュウヨウ</t>
    </rPh>
    <phoneticPr fontId="1"/>
  </si>
  <si>
    <t>地</t>
    <rPh sb="0" eb="1">
      <t>チ</t>
    </rPh>
    <phoneticPr fontId="1"/>
  </si>
  <si>
    <t>（横長用）</t>
    <rPh sb="1" eb="3">
      <t>ヨコナガ</t>
    </rPh>
    <rPh sb="3" eb="4">
      <t>ヨウ</t>
    </rPh>
    <phoneticPr fontId="42"/>
  </si>
  <si>
    <t>上記の各項目は、参加申込(様式２)に入力されたものが反映されます。新たに入力する必要はありません。</t>
    <rPh sb="0" eb="2">
      <t>ジョウキ</t>
    </rPh>
    <rPh sb="3" eb="4">
      <t>カク</t>
    </rPh>
    <rPh sb="4" eb="6">
      <t>コウモク</t>
    </rPh>
    <rPh sb="8" eb="10">
      <t>サンカ</t>
    </rPh>
    <rPh sb="10" eb="12">
      <t>モウシコミ</t>
    </rPh>
    <rPh sb="13" eb="15">
      <t>ヨウシキ</t>
    </rPh>
    <rPh sb="18" eb="20">
      <t>ニュウリョク</t>
    </rPh>
    <rPh sb="26" eb="28">
      <t>ハンエイ</t>
    </rPh>
    <phoneticPr fontId="1"/>
  </si>
  <si>
    <t>＜データの入力＞</t>
    <rPh sb="5" eb="7">
      <t>ニュウリョク</t>
    </rPh>
    <phoneticPr fontId="1"/>
  </si>
  <si>
    <t>＜画像の貼り付け＞</t>
    <rPh sb="1" eb="3">
      <t>ガゾウ</t>
    </rPh>
    <rPh sb="4" eb="5">
      <t>ハ</t>
    </rPh>
    <rPh sb="6" eb="7">
      <t>ツ</t>
    </rPh>
    <phoneticPr fontId="1"/>
  </si>
  <si>
    <t>・</t>
    <phoneticPr fontId="1"/>
  </si>
  <si>
    <t>＜作品画像について＞</t>
    <rPh sb="1" eb="3">
      <t>サクヒン</t>
    </rPh>
    <rPh sb="3" eb="5">
      <t>ガゾウ</t>
    </rPh>
    <phoneticPr fontId="1"/>
  </si>
  <si>
    <t>提出していただいた画像は、作品集に使用します。</t>
    <rPh sb="0" eb="2">
      <t>テイシュツ</t>
    </rPh>
    <rPh sb="9" eb="11">
      <t>ガゾウ</t>
    </rPh>
    <rPh sb="13" eb="15">
      <t>サクヒン</t>
    </rPh>
    <rPh sb="15" eb="16">
      <t>シュウ</t>
    </rPh>
    <rPh sb="17" eb="19">
      <t>シヨウ</t>
    </rPh>
    <phoneticPr fontId="1"/>
  </si>
  <si>
    <t>ファイルはJPEG形式で、容量は１M程度になるように。</t>
    <phoneticPr fontId="1"/>
  </si>
  <si>
    <t>作品が歪まないように望遠撮影してください。</t>
    <phoneticPr fontId="1"/>
  </si>
  <si>
    <t>ビニールやアクリル等のカバーがあるものは、外した状態で。</t>
    <phoneticPr fontId="1"/>
  </si>
  <si>
    <t>立体作品は、背景に人物等が写らないように。</t>
    <phoneticPr fontId="1"/>
  </si>
  <si>
    <t>（様式３）</t>
    <rPh sb="1" eb="3">
      <t>ヨウシキ</t>
    </rPh>
    <phoneticPr fontId="1"/>
  </si>
  <si>
    <t>作品No.</t>
    <rPh sb="0" eb="2">
      <t>サクヒン</t>
    </rPh>
    <phoneticPr fontId="1"/>
  </si>
  <si>
    <t>府県名</t>
    <rPh sb="0" eb="2">
      <t>フケン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</si>
  <si>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</si>
  <si>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tel</t>
    <phoneticPr fontId="1"/>
  </si>
  <si>
    <t>fax</t>
    <phoneticPr fontId="1"/>
  </si>
  <si>
    <t>〒</t>
    <phoneticPr fontId="1"/>
  </si>
  <si>
    <t>学校住所</t>
    <rPh sb="0" eb="2">
      <t>ガッコウ</t>
    </rPh>
    <rPh sb="2" eb="4">
      <t>ジュウショ</t>
    </rPh>
    <phoneticPr fontId="1"/>
  </si>
  <si>
    <t>指導教員</t>
    <rPh sb="0" eb="2">
      <t>シドウ</t>
    </rPh>
    <rPh sb="2" eb="4">
      <t>キョウイン</t>
    </rPh>
    <phoneticPr fontId="1"/>
  </si>
  <si>
    <t>緊急用tel</t>
    <rPh sb="0" eb="3">
      <t>キンキュウヨウ</t>
    </rPh>
    <phoneticPr fontId="1"/>
  </si>
  <si>
    <t>出品生徒</t>
    <rPh sb="0" eb="2">
      <t>シュッピン</t>
    </rPh>
    <rPh sb="2" eb="4">
      <t>セイト</t>
    </rPh>
    <phoneticPr fontId="1"/>
  </si>
  <si>
    <t>ふりがな</t>
    <phoneticPr fontId="1"/>
  </si>
  <si>
    <t>学年</t>
    <rPh sb="0" eb="2">
      <t>ガクネン</t>
    </rPh>
    <phoneticPr fontId="1"/>
  </si>
  <si>
    <t>合計人数</t>
    <rPh sb="0" eb="2">
      <t>ゴウケイ</t>
    </rPh>
    <rPh sb="2" eb="4">
      <t>ニンズウ</t>
    </rPh>
    <phoneticPr fontId="1"/>
  </si>
  <si>
    <t>年</t>
  </si>
  <si>
    <t>年</t>
    <phoneticPr fontId="1"/>
  </si>
  <si>
    <t>←共同制作の場合は
　制作代表者</t>
    <phoneticPr fontId="1"/>
  </si>
  <si>
    <t>題名</t>
    <rPh sb="0" eb="2">
      <t>ダイメイ</t>
    </rPh>
    <phoneticPr fontId="1"/>
  </si>
  <si>
    <t>平面種別</t>
    <rPh sb="0" eb="2">
      <t>ヘイメン</t>
    </rPh>
    <rPh sb="2" eb="4">
      <t>シュベツ</t>
    </rPh>
    <phoneticPr fontId="1"/>
  </si>
  <si>
    <t>立体種別</t>
    <rPh sb="0" eb="2">
      <t>リッタイ</t>
    </rPh>
    <rPh sb="2" eb="4">
      <t>シュベツ</t>
    </rPh>
    <phoneticPr fontId="1"/>
  </si>
  <si>
    <t>サイズ１</t>
    <phoneticPr fontId="1"/>
  </si>
  <si>
    <t>サイズ２</t>
    <phoneticPr fontId="1"/>
  </si>
  <si>
    <t>サイズ４</t>
    <phoneticPr fontId="1"/>
  </si>
  <si>
    <t>素材</t>
    <rPh sb="0" eb="2">
      <t>ソザイ</t>
    </rPh>
    <phoneticPr fontId="1"/>
  </si>
  <si>
    <t>重量</t>
    <rPh sb="0" eb="2">
      <t>ジュウリョウ</t>
    </rPh>
    <phoneticPr fontId="1"/>
  </si>
  <si>
    <t>映像時間</t>
    <rPh sb="0" eb="2">
      <t>エイゾウ</t>
    </rPh>
    <rPh sb="2" eb="4">
      <t>ジカン</t>
    </rPh>
    <phoneticPr fontId="1"/>
  </si>
  <si>
    <t>備考</t>
    <rPh sb="0" eb="2">
      <t>ビコウ</t>
    </rPh>
    <phoneticPr fontId="1"/>
  </si>
  <si>
    <t>e-mail</t>
    <phoneticPr fontId="1"/>
  </si>
  <si>
    <t>生徒名</t>
    <rPh sb="0" eb="2">
      <t>セイト</t>
    </rPh>
    <rPh sb="2" eb="3">
      <t>メイ</t>
    </rPh>
    <phoneticPr fontId="1"/>
  </si>
  <si>
    <t>人数</t>
    <rPh sb="0" eb="2">
      <t>ニンズウ</t>
    </rPh>
    <phoneticPr fontId="1"/>
  </si>
  <si>
    <t>教員</t>
    <rPh sb="0" eb="2">
      <t>キョウイン</t>
    </rPh>
    <phoneticPr fontId="1"/>
  </si>
  <si>
    <t>開会式、講演会</t>
    <rPh sb="0" eb="2">
      <t>カイカイ</t>
    </rPh>
    <rPh sb="2" eb="3">
      <t>シキ</t>
    </rPh>
    <rPh sb="4" eb="7">
      <t>コウエンカイ</t>
    </rPh>
    <phoneticPr fontId="1"/>
  </si>
  <si>
    <t>交流会</t>
    <rPh sb="0" eb="3">
      <t>コウリュウカイ</t>
    </rPh>
    <phoneticPr fontId="1"/>
  </si>
  <si>
    <t>参加</t>
    <rPh sb="0" eb="2">
      <t>サンカ</t>
    </rPh>
    <phoneticPr fontId="1"/>
  </si>
  <si>
    <t>No.</t>
    <phoneticPr fontId="1"/>
  </si>
  <si>
    <r>
      <rPr>
        <sz val="9"/>
        <color theme="1"/>
        <rFont val="ＭＳ Ｐゴシック"/>
        <family val="3"/>
        <charset val="128"/>
        <scheme val="minor"/>
      </rPr>
      <t>緊急用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TEL：</t>
    </r>
    <rPh sb="0" eb="3">
      <t>キンキュウヨウ</t>
    </rPh>
    <phoneticPr fontId="1"/>
  </si>
  <si>
    <t>縦・横の比が変わらないようにしてください。</t>
    <rPh sb="0" eb="1">
      <t>タテ</t>
    </rPh>
    <rPh sb="2" eb="3">
      <t>ヨコ</t>
    </rPh>
    <rPh sb="4" eb="5">
      <t>ヒ</t>
    </rPh>
    <rPh sb="6" eb="7">
      <t>カ</t>
    </rPh>
    <phoneticPr fontId="1"/>
  </si>
  <si>
    <t>作品データ</t>
    <rPh sb="0" eb="2">
      <t>サクヒン</t>
    </rPh>
    <phoneticPr fontId="1"/>
  </si>
  <si>
    <t>参加校・参加者</t>
    <rPh sb="0" eb="2">
      <t>サンカ</t>
    </rPh>
    <rPh sb="2" eb="3">
      <t>コウ</t>
    </rPh>
    <rPh sb="4" eb="7">
      <t>サンカシャ</t>
    </rPh>
    <phoneticPr fontId="1"/>
  </si>
  <si>
    <r>
      <rPr>
        <sz val="10"/>
        <color theme="1"/>
        <rFont val="ＭＳ Ｐゴシック"/>
        <family val="3"/>
        <charset val="128"/>
      </rPr>
      <t>縦</t>
    </r>
    <r>
      <rPr>
        <sz val="9"/>
        <color theme="1"/>
        <rFont val="ＭＳ Ｐゴシック"/>
        <family val="3"/>
        <charset val="128"/>
      </rPr>
      <t>（奥行き</t>
    </r>
    <r>
      <rPr>
        <sz val="10"/>
        <color theme="1"/>
        <rFont val="ＭＳ Ｐゴシック"/>
        <family val="3"/>
        <charset val="128"/>
      </rPr>
      <t>）</t>
    </r>
    <rPh sb="0" eb="1">
      <t>タテ</t>
    </rPh>
    <rPh sb="2" eb="4">
      <t>オクユ</t>
    </rPh>
    <phoneticPr fontId="1"/>
  </si>
  <si>
    <r>
      <rPr>
        <sz val="11"/>
        <color theme="1"/>
        <rFont val="ＭＳ Ｐゴシック"/>
        <family val="3"/>
        <charset val="128"/>
      </rPr>
      <t>平　　面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明朝"/>
        <family val="1"/>
        <charset val="128"/>
      </rPr>
      <t>(壁面展示)</t>
    </r>
    <rPh sb="0" eb="1">
      <t>タイラ</t>
    </rPh>
    <rPh sb="3" eb="4">
      <t>メン</t>
    </rPh>
    <rPh sb="6" eb="8">
      <t>ヘキメン</t>
    </rPh>
    <rPh sb="8" eb="10">
      <t>テンジ</t>
    </rPh>
    <phoneticPr fontId="1"/>
  </si>
  <si>
    <r>
      <rPr>
        <sz val="11"/>
        <color theme="1"/>
        <rFont val="ＭＳ Ｐゴシック"/>
        <family val="3"/>
        <charset val="128"/>
      </rPr>
      <t>立　　体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明朝"/>
        <family val="1"/>
        <charset val="128"/>
      </rPr>
      <t>(空間展示)
（映　 　 像）</t>
    </r>
    <phoneticPr fontId="1"/>
  </si>
  <si>
    <r>
      <rPr>
        <sz val="11"/>
        <color theme="1"/>
        <rFont val="ＭＳ Ｐゴシック"/>
        <family val="3"/>
        <charset val="128"/>
      </rPr>
      <t>平 　 面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明朝"/>
        <family val="1"/>
        <charset val="128"/>
      </rPr>
      <t>(壁面展示)</t>
    </r>
    <rPh sb="0" eb="1">
      <t>タイラ</t>
    </rPh>
    <rPh sb="4" eb="5">
      <t>メン</t>
    </rPh>
    <rPh sb="7" eb="9">
      <t>ヘキメン</t>
    </rPh>
    <rPh sb="9" eb="11">
      <t>テンジ</t>
    </rPh>
    <phoneticPr fontId="1"/>
  </si>
  <si>
    <r>
      <rPr>
        <sz val="11"/>
        <color theme="1"/>
        <rFont val="ＭＳ Ｐゴシック"/>
        <family val="3"/>
        <charset val="128"/>
      </rPr>
      <t>立  　体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明朝"/>
        <family val="1"/>
        <charset val="128"/>
      </rPr>
      <t>(空間展示)
（映　 　 像）</t>
    </r>
    <rPh sb="0" eb="1">
      <t>タテ</t>
    </rPh>
    <rPh sb="4" eb="5">
      <t>カラダ</t>
    </rPh>
    <rPh sb="7" eb="9">
      <t>クウカン</t>
    </rPh>
    <rPh sb="9" eb="11">
      <t>テンジ</t>
    </rPh>
    <rPh sb="14" eb="15">
      <t>ウツル</t>
    </rPh>
    <rPh sb="19" eb="20">
      <t>ゾウ</t>
    </rPh>
    <phoneticPr fontId="1"/>
  </si>
  <si>
    <t>ストロボが発光しないように撮影してください。</t>
    <rPh sb="5" eb="7">
      <t>ハッコウ</t>
    </rPh>
    <rPh sb="13" eb="15">
      <t>サツエイ</t>
    </rPh>
    <phoneticPr fontId="1"/>
  </si>
  <si>
    <t>縦長、横長の枠内に画像挿入・貼り付けをしてください。</t>
    <rPh sb="0" eb="2">
      <t>タテナガ</t>
    </rPh>
    <rPh sb="3" eb="5">
      <t>ヨコナガ</t>
    </rPh>
    <rPh sb="6" eb="7">
      <t>ワク</t>
    </rPh>
    <rPh sb="7" eb="8">
      <t>ナイ</t>
    </rPh>
    <rPh sb="9" eb="11">
      <t>ガゾウ</t>
    </rPh>
    <rPh sb="11" eb="13">
      <t>ソウニュウ</t>
    </rPh>
    <rPh sb="14" eb="15">
      <t>ハ</t>
    </rPh>
    <rPh sb="16" eb="17">
      <t>ツ</t>
    </rPh>
    <phoneticPr fontId="1"/>
  </si>
  <si>
    <t>〒</t>
    <phoneticPr fontId="1"/>
  </si>
  <si>
    <t>ふりがな：</t>
    <phoneticPr fontId="1"/>
  </si>
  <si>
    <t>e-mail:</t>
    <phoneticPr fontId="1"/>
  </si>
  <si>
    <t>ふりがな：</t>
    <phoneticPr fontId="1"/>
  </si>
  <si>
    <t>美術・工芸部門 出品票</t>
    <rPh sb="0" eb="2">
      <t>ビジュツ</t>
    </rPh>
    <rPh sb="3" eb="5">
      <t>コウゲイ</t>
    </rPh>
    <rPh sb="5" eb="7">
      <t>ブモン</t>
    </rPh>
    <rPh sb="8" eb="10">
      <t>シュッピン</t>
    </rPh>
    <rPh sb="10" eb="11">
      <t>ヒョウ</t>
    </rPh>
    <phoneticPr fontId="1"/>
  </si>
  <si>
    <t>第37回 近畿高等学校総合文化祭 （大阪大会）</t>
    <rPh sb="0" eb="1">
      <t>ダイ</t>
    </rPh>
    <rPh sb="3" eb="4">
      <t>カイ</t>
    </rPh>
    <rPh sb="5" eb="7">
      <t>キンキ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8" eb="20">
      <t>オオサカ</t>
    </rPh>
    <rPh sb="20" eb="21">
      <t>タイ</t>
    </rPh>
    <rPh sb="21" eb="22">
      <t>カイ</t>
    </rPh>
    <phoneticPr fontId="1"/>
  </si>
  <si>
    <t>平成 29 年</t>
    <rPh sb="0" eb="2">
      <t>ヘイセイ</t>
    </rPh>
    <rPh sb="6" eb="7">
      <t>ネン</t>
    </rPh>
    <phoneticPr fontId="1"/>
  </si>
  <si>
    <t>第３７回近畿高等学校総合文化祭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</si>
  <si>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大阪府実行委員会委員長　様</t>
    <rPh sb="0" eb="3">
      <t>オオサカフ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</si>
  <si>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</si>
  <si>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出品生徒名</t>
    <rPh sb="0" eb="2">
      <t>シュッピン</t>
    </rPh>
    <rPh sb="2" eb="4">
      <t>セイト</t>
    </rPh>
    <rPh sb="4" eb="5">
      <t>メイ</t>
    </rPh>
    <phoneticPr fontId="1"/>
  </si>
  <si>
    <t>（F, M, P, S, B1,B2,B3）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</si>
</sst>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HGSｺﾞｼｯｸE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3" tint="0.39997558519241921"/>
      <name val="ＭＳ Ｐゴシック"/>
      <family val="2"/>
      <charset val="128"/>
      <scheme val="minor"/>
    </font>
    <font>
      <sz val="14"/>
      <color theme="3" tint="0.39997558519241921"/>
      <name val="ＭＳ 明朝"/>
      <family val="1"/>
      <charset val="128"/>
    </font>
    <font>
      <b/>
      <sz val="12"/>
      <color theme="3" tint="0.39997558519241921"/>
      <name val="ＭＳ Ｐゴシック"/>
      <family val="3"/>
      <charset val="128"/>
      <scheme val="minor"/>
    </font>
    <font>
      <b/>
      <sz val="11"/>
      <color theme="3" tint="0.39997558519241921"/>
      <name val="ＭＳ Ｐゴシック"/>
      <family val="3"/>
      <charset val="128"/>
      <scheme val="minor"/>
    </font>
    <font>
      <sz val="12"/>
      <color theme="3" tint="0.39997558519241921"/>
      <name val="ＭＳ 明朝"/>
      <family val="1"/>
      <charset val="128"/>
    </font>
    <font>
      <sz val="10"/>
      <color theme="3" tint="0.39997558519241921"/>
      <name val="ＭＳ 明朝"/>
      <family val="1"/>
      <charset val="128"/>
    </font>
    <font>
      <sz val="12"/>
      <color theme="3" tint="0.39997558519241921"/>
      <name val="ＭＳ Ｐゴシック"/>
      <family val="3"/>
      <charset val="128"/>
    </font>
    <font>
      <sz val="11"/>
      <color theme="3" tint="0.3999755851924192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u/>
      <sz val="10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8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2" tint="-0.499984740745262"/>
      <name val="ＭＳ Ｐ明朝"/>
      <family val="1"/>
      <charset val="128"/>
    </font>
    <font>
      <sz val="11"/>
      <color theme="2" tint="-0.499984740745262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3" tint="0.3999755851924192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E5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/>
    <xf numFmtId="0" fontId="13" fillId="0" borderId="4" xfId="0" applyFont="1" applyBorder="1" applyAlignment="1"/>
    <xf numFmtId="0" fontId="6" fillId="0" borderId="25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vertical="center"/>
    </xf>
    <xf numFmtId="0" fontId="19" fillId="0" borderId="0" xfId="0" applyFont="1" applyBorder="1" applyAlignment="1"/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0" fillId="0" borderId="0" xfId="0" applyBorder="1" applyAlignment="1"/>
    <xf numFmtId="0" fontId="6" fillId="0" borderId="7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5" xfId="0" applyFont="1" applyBorder="1">
      <alignment vertical="center"/>
    </xf>
    <xf numFmtId="0" fontId="0" fillId="0" borderId="25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0" fillId="0" borderId="25" xfId="0" applyBorder="1">
      <alignment vertical="center"/>
    </xf>
    <xf numFmtId="0" fontId="18" fillId="0" borderId="25" xfId="0" applyFont="1" applyBorder="1" applyAlignment="1">
      <alignment vertical="center"/>
    </xf>
    <xf numFmtId="0" fontId="0" fillId="0" borderId="21" xfId="0" applyBorder="1">
      <alignment vertical="center"/>
    </xf>
    <xf numFmtId="0" fontId="0" fillId="0" borderId="37" xfId="0" applyBorder="1" applyAlignment="1">
      <alignment horizontal="left"/>
    </xf>
    <xf numFmtId="0" fontId="0" fillId="0" borderId="38" xfId="0" applyBorder="1" applyAlignment="1"/>
    <xf numFmtId="0" fontId="0" fillId="0" borderId="50" xfId="0" applyBorder="1" applyAlignment="1"/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/>
    <xf numFmtId="0" fontId="15" fillId="0" borderId="0" xfId="0" applyFont="1" applyBorder="1">
      <alignment vertical="center"/>
    </xf>
    <xf numFmtId="0" fontId="24" fillId="0" borderId="22" xfId="0" applyFont="1" applyBorder="1">
      <alignment vertical="center"/>
    </xf>
    <xf numFmtId="0" fontId="24" fillId="0" borderId="23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24" xfId="0" applyFont="1" applyBorder="1" applyAlignment="1"/>
    <xf numFmtId="0" fontId="24" fillId="0" borderId="25" xfId="0" applyFont="1" applyBorder="1" applyAlignment="1"/>
    <xf numFmtId="0" fontId="24" fillId="0" borderId="26" xfId="0" applyFont="1" applyBorder="1">
      <alignment vertical="center"/>
    </xf>
    <xf numFmtId="0" fontId="24" fillId="0" borderId="27" xfId="0" applyFont="1" applyBorder="1">
      <alignment vertical="center"/>
    </xf>
    <xf numFmtId="0" fontId="24" fillId="0" borderId="42" xfId="0" applyFont="1" applyBorder="1">
      <alignment vertical="center"/>
    </xf>
    <xf numFmtId="0" fontId="6" fillId="0" borderId="4" xfId="0" applyFont="1" applyBorder="1" applyAlignment="1"/>
    <xf numFmtId="0" fontId="6" fillId="0" borderId="25" xfId="0" applyFont="1" applyBorder="1" applyAlignment="1"/>
    <xf numFmtId="0" fontId="26" fillId="0" borderId="0" xfId="0" applyFont="1" applyBorder="1" applyAlignment="1"/>
    <xf numFmtId="0" fontId="15" fillId="0" borderId="0" xfId="0" applyFont="1" applyBorder="1" applyAlignment="1"/>
    <xf numFmtId="0" fontId="43" fillId="5" borderId="0" xfId="0" applyFont="1" applyFill="1">
      <alignment vertical="center"/>
    </xf>
    <xf numFmtId="0" fontId="44" fillId="5" borderId="0" xfId="0" applyFont="1" applyFill="1">
      <alignment vertical="center"/>
    </xf>
    <xf numFmtId="0" fontId="46" fillId="5" borderId="0" xfId="0" applyFont="1" applyFill="1">
      <alignment vertical="center"/>
    </xf>
    <xf numFmtId="0" fontId="0" fillId="5" borderId="0" xfId="0" applyFill="1">
      <alignment vertical="center"/>
    </xf>
    <xf numFmtId="0" fontId="34" fillId="5" borderId="0" xfId="0" applyFont="1" applyFill="1" applyBorder="1">
      <alignment vertical="center"/>
    </xf>
    <xf numFmtId="0" fontId="34" fillId="5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34" fillId="5" borderId="14" xfId="0" applyFont="1" applyFill="1" applyBorder="1" applyAlignment="1">
      <alignment horizontal="right" vertical="center"/>
    </xf>
    <xf numFmtId="0" fontId="34" fillId="5" borderId="29" xfId="0" applyFont="1" applyFill="1" applyBorder="1" applyAlignment="1">
      <alignment horizontal="right" vertical="center"/>
    </xf>
    <xf numFmtId="0" fontId="35" fillId="5" borderId="0" xfId="0" applyFont="1" applyFill="1" applyBorder="1" applyAlignment="1"/>
    <xf numFmtId="0" fontId="36" fillId="5" borderId="0" xfId="0" applyFont="1" applyFill="1" applyBorder="1" applyAlignment="1"/>
    <xf numFmtId="0" fontId="37" fillId="5" borderId="0" xfId="0" applyFont="1" applyFill="1" applyBorder="1" applyAlignment="1">
      <alignment vertical="center"/>
    </xf>
    <xf numFmtId="0" fontId="34" fillId="5" borderId="1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vertical="center"/>
    </xf>
    <xf numFmtId="0" fontId="34" fillId="5" borderId="14" xfId="0" applyFont="1" applyFill="1" applyBorder="1">
      <alignment vertical="center"/>
    </xf>
    <xf numFmtId="0" fontId="34" fillId="5" borderId="29" xfId="0" applyFont="1" applyFill="1" applyBorder="1">
      <alignment vertical="center"/>
    </xf>
    <xf numFmtId="0" fontId="6" fillId="5" borderId="0" xfId="0" applyFont="1" applyFill="1" applyAlignment="1"/>
    <xf numFmtId="0" fontId="38" fillId="5" borderId="10" xfId="0" applyFont="1" applyFill="1" applyBorder="1" applyAlignment="1"/>
    <xf numFmtId="0" fontId="38" fillId="5" borderId="0" xfId="0" applyFont="1" applyFill="1" applyBorder="1" applyAlignment="1"/>
    <xf numFmtId="0" fontId="38" fillId="5" borderId="0" xfId="0" applyFont="1" applyFill="1" applyBorder="1" applyAlignment="1">
      <alignment horizontal="center"/>
    </xf>
    <xf numFmtId="0" fontId="6" fillId="5" borderId="0" xfId="0" applyFont="1" applyFill="1">
      <alignment vertical="center"/>
    </xf>
    <xf numFmtId="0" fontId="38" fillId="5" borderId="0" xfId="0" applyFont="1" applyFill="1" applyBorder="1">
      <alignment vertical="center"/>
    </xf>
    <xf numFmtId="0" fontId="38" fillId="5" borderId="0" xfId="0" applyFont="1" applyFill="1" applyBorder="1" applyAlignment="1">
      <alignment horizontal="center" vertical="center"/>
    </xf>
    <xf numFmtId="0" fontId="6" fillId="5" borderId="0" xfId="0" applyFont="1" applyFill="1" applyBorder="1">
      <alignment vertical="center"/>
    </xf>
    <xf numFmtId="0" fontId="39" fillId="5" borderId="14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vertical="center"/>
    </xf>
    <xf numFmtId="0" fontId="40" fillId="5" borderId="14" xfId="0" applyFont="1" applyFill="1" applyBorder="1" applyAlignment="1">
      <alignment horizontal="center" vertical="center"/>
    </xf>
    <xf numFmtId="0" fontId="39" fillId="5" borderId="14" xfId="0" applyFont="1" applyFill="1" applyBorder="1" applyAlignment="1">
      <alignment vertical="center"/>
    </xf>
    <xf numFmtId="0" fontId="39" fillId="5" borderId="29" xfId="0" applyFont="1" applyFill="1" applyBorder="1" applyAlignment="1">
      <alignment horizontal="right" vertical="center"/>
    </xf>
    <xf numFmtId="0" fontId="40" fillId="5" borderId="29" xfId="0" applyFont="1" applyFill="1" applyBorder="1" applyAlignment="1">
      <alignment horizontal="center" vertical="center"/>
    </xf>
    <xf numFmtId="0" fontId="39" fillId="5" borderId="5" xfId="0" applyFont="1" applyFill="1" applyBorder="1" applyAlignment="1">
      <alignment vertical="center"/>
    </xf>
    <xf numFmtId="0" fontId="39" fillId="5" borderId="10" xfId="0" applyFont="1" applyFill="1" applyBorder="1" applyAlignment="1">
      <alignment vertical="center"/>
    </xf>
    <xf numFmtId="0" fontId="0" fillId="5" borderId="0" xfId="0" applyFont="1" applyFill="1">
      <alignment vertical="center"/>
    </xf>
    <xf numFmtId="0" fontId="39" fillId="5" borderId="10" xfId="0" applyFont="1" applyFill="1" applyBorder="1" applyAlignment="1">
      <alignment horizontal="right" vertical="center"/>
    </xf>
    <xf numFmtId="0" fontId="39" fillId="5" borderId="3" xfId="0" applyFont="1" applyFill="1" applyBorder="1" applyAlignment="1">
      <alignment horizontal="right" vertical="center"/>
    </xf>
    <xf numFmtId="0" fontId="40" fillId="5" borderId="1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/>
    </xf>
    <xf numFmtId="0" fontId="34" fillId="5" borderId="10" xfId="0" applyFont="1" applyFill="1" applyBorder="1">
      <alignment vertical="center"/>
    </xf>
    <xf numFmtId="0" fontId="24" fillId="5" borderId="0" xfId="0" applyFont="1" applyFill="1">
      <alignment vertical="center"/>
    </xf>
    <xf numFmtId="0" fontId="41" fillId="5" borderId="0" xfId="0" applyFont="1" applyFill="1" applyBorder="1">
      <alignment vertical="center"/>
    </xf>
    <xf numFmtId="0" fontId="41" fillId="5" borderId="0" xfId="0" applyFont="1" applyFill="1" applyBorder="1" applyAlignment="1">
      <alignment horizontal="center"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4" fillId="5" borderId="0" xfId="0" applyFont="1" applyFill="1" applyAlignment="1"/>
    <xf numFmtId="0" fontId="41" fillId="5" borderId="0" xfId="0" applyFont="1" applyFill="1" applyBorder="1" applyAlignment="1"/>
    <xf numFmtId="0" fontId="41" fillId="5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24" fillId="0" borderId="0" xfId="0" applyFont="1" applyFill="1" applyBorder="1">
      <alignment vertic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0" fontId="24" fillId="0" borderId="0" xfId="0" applyFont="1" applyFill="1" applyBorder="1" applyAlignment="1"/>
    <xf numFmtId="0" fontId="33" fillId="0" borderId="0" xfId="0" applyFont="1" applyFill="1" applyBorder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15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47" fillId="0" borderId="0" xfId="0" applyFont="1" applyBorder="1" applyAlignment="1"/>
    <xf numFmtId="0" fontId="15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32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0" fillId="0" borderId="2" xfId="0" applyFill="1" applyBorder="1">
      <alignment vertical="center"/>
    </xf>
    <xf numFmtId="0" fontId="39" fillId="5" borderId="7" xfId="0" applyFont="1" applyFill="1" applyBorder="1" applyAlignment="1">
      <alignment vertical="center"/>
    </xf>
    <xf numFmtId="0" fontId="39" fillId="5" borderId="2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/>
    </xf>
    <xf numFmtId="0" fontId="45" fillId="0" borderId="0" xfId="0" quotePrefix="1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>
      <alignment vertical="center"/>
    </xf>
    <xf numFmtId="0" fontId="46" fillId="0" borderId="0" xfId="0" applyFont="1" applyFill="1" applyBorder="1">
      <alignment vertical="center"/>
    </xf>
    <xf numFmtId="0" fontId="44" fillId="0" borderId="4" xfId="0" applyFont="1" applyFill="1" applyBorder="1">
      <alignment vertical="center"/>
    </xf>
    <xf numFmtId="0" fontId="46" fillId="0" borderId="5" xfId="0" applyFont="1" applyFill="1" applyBorder="1">
      <alignment vertical="center"/>
    </xf>
    <xf numFmtId="0" fontId="46" fillId="0" borderId="0" xfId="0" applyFont="1" applyFill="1">
      <alignment vertical="center"/>
    </xf>
    <xf numFmtId="0" fontId="44" fillId="0" borderId="4" xfId="0" applyFont="1" applyFill="1" applyBorder="1" applyAlignment="1">
      <alignment vertical="center"/>
    </xf>
    <xf numFmtId="0" fontId="45" fillId="0" borderId="5" xfId="0" applyFont="1" applyFill="1" applyBorder="1" applyAlignment="1">
      <alignment vertical="center"/>
    </xf>
    <xf numFmtId="0" fontId="45" fillId="0" borderId="0" xfId="0" applyFont="1" applyFill="1">
      <alignment vertical="center"/>
    </xf>
    <xf numFmtId="0" fontId="45" fillId="0" borderId="6" xfId="0" applyFont="1" applyFill="1" applyBorder="1" applyAlignment="1">
      <alignment vertical="center"/>
    </xf>
    <xf numFmtId="0" fontId="45" fillId="0" borderId="7" xfId="0" applyFont="1" applyFill="1" applyBorder="1" applyAlignment="1">
      <alignment vertical="center"/>
    </xf>
    <xf numFmtId="0" fontId="45" fillId="0" borderId="4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 wrapText="1"/>
    </xf>
    <xf numFmtId="0" fontId="44" fillId="0" borderId="5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/>
    </xf>
    <xf numFmtId="0" fontId="45" fillId="0" borderId="2" xfId="0" applyFont="1" applyFill="1" applyBorder="1" applyAlignment="1">
      <alignment vertical="center"/>
    </xf>
    <xf numFmtId="0" fontId="45" fillId="0" borderId="5" xfId="0" applyFont="1" applyFill="1" applyBorder="1">
      <alignment vertical="center"/>
    </xf>
    <xf numFmtId="0" fontId="34" fillId="0" borderId="14" xfId="0" applyFont="1" applyFill="1" applyBorder="1">
      <alignment vertical="center"/>
    </xf>
    <xf numFmtId="0" fontId="34" fillId="0" borderId="0" xfId="0" applyFont="1" applyFill="1" applyBorder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0" xfId="0" applyFont="1" applyFill="1" applyBorder="1">
      <alignment vertical="center"/>
    </xf>
    <xf numFmtId="0" fontId="24" fillId="0" borderId="0" xfId="0" applyFont="1" applyFill="1">
      <alignment vertical="center"/>
    </xf>
    <xf numFmtId="0" fontId="41" fillId="0" borderId="0" xfId="0" applyFont="1" applyFill="1" applyBorder="1">
      <alignment vertical="center"/>
    </xf>
    <xf numFmtId="0" fontId="41" fillId="0" borderId="0" xfId="0" applyFont="1" applyFill="1" applyBorder="1" applyAlignment="1">
      <alignment horizontal="center" vertical="center"/>
    </xf>
    <xf numFmtId="0" fontId="24" fillId="0" borderId="0" xfId="0" applyFont="1" applyFill="1" applyAlignment="1"/>
    <xf numFmtId="0" fontId="41" fillId="0" borderId="0" xfId="0" applyFont="1" applyFill="1" applyBorder="1" applyAlignment="1"/>
    <xf numFmtId="0" fontId="41" fillId="0" borderId="0" xfId="0" applyFont="1" applyFill="1" applyBorder="1" applyAlignment="1">
      <alignment horizontal="center"/>
    </xf>
    <xf numFmtId="0" fontId="43" fillId="0" borderId="0" xfId="0" applyFont="1" applyFill="1" applyBorder="1">
      <alignment vertical="center"/>
    </xf>
    <xf numFmtId="0" fontId="45" fillId="0" borderId="8" xfId="0" applyFont="1" applyFill="1" applyBorder="1" applyAlignment="1">
      <alignment vertical="center"/>
    </xf>
    <xf numFmtId="0" fontId="45" fillId="0" borderId="3" xfId="0" applyFont="1" applyFill="1" applyBorder="1" applyAlignment="1">
      <alignment vertical="center"/>
    </xf>
    <xf numFmtId="0" fontId="44" fillId="0" borderId="6" xfId="0" applyFont="1" applyFill="1" applyBorder="1">
      <alignment vertical="center"/>
    </xf>
    <xf numFmtId="0" fontId="44" fillId="0" borderId="1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49" fillId="0" borderId="0" xfId="0" applyFont="1" applyFill="1" applyBorder="1" applyAlignment="1"/>
    <xf numFmtId="0" fontId="44" fillId="0" borderId="0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right" vertical="center"/>
    </xf>
    <xf numFmtId="0" fontId="43" fillId="0" borderId="0" xfId="0" applyFont="1" applyFill="1">
      <alignment vertical="center"/>
    </xf>
    <xf numFmtId="0" fontId="45" fillId="0" borderId="0" xfId="0" applyFont="1" applyFill="1" applyBorder="1" applyAlignment="1">
      <alignment vertical="top"/>
    </xf>
    <xf numFmtId="0" fontId="48" fillId="0" borderId="0" xfId="0" applyFont="1">
      <alignment vertical="center"/>
    </xf>
    <xf numFmtId="0" fontId="45" fillId="0" borderId="0" xfId="0" applyFont="1" applyFill="1" applyBorder="1" applyAlignment="1">
      <alignment vertical="top" wrapText="1"/>
    </xf>
    <xf numFmtId="0" fontId="45" fillId="0" borderId="0" xfId="0" applyFont="1" applyFill="1" applyBorder="1" applyAlignment="1">
      <alignment horizontal="right" vertical="top"/>
    </xf>
    <xf numFmtId="0" fontId="45" fillId="0" borderId="5" xfId="0" applyFont="1" applyFill="1" applyBorder="1" applyAlignment="1">
      <alignment vertical="center" wrapText="1"/>
    </xf>
    <xf numFmtId="0" fontId="45" fillId="0" borderId="4" xfId="0" applyFont="1" applyFill="1" applyBorder="1" applyAlignment="1">
      <alignment horizontal="right" vertical="top"/>
    </xf>
    <xf numFmtId="0" fontId="52" fillId="0" borderId="0" xfId="0" applyFont="1" applyFill="1" applyBorder="1" applyAlignment="1">
      <alignment vertical="top"/>
    </xf>
    <xf numFmtId="0" fontId="26" fillId="0" borderId="7" xfId="0" applyFont="1" applyBorder="1" applyAlignment="1"/>
    <xf numFmtId="0" fontId="8" fillId="0" borderId="0" xfId="0" applyFont="1" applyFill="1" applyBorder="1" applyAlignment="1">
      <alignment vertical="center" wrapText="1"/>
    </xf>
    <xf numFmtId="0" fontId="16" fillId="5" borderId="0" xfId="0" applyFont="1" applyFill="1">
      <alignment vertical="center"/>
    </xf>
    <xf numFmtId="0" fontId="16" fillId="5" borderId="0" xfId="0" applyFont="1" applyFill="1" applyBorder="1" applyAlignment="1"/>
    <xf numFmtId="0" fontId="16" fillId="5" borderId="0" xfId="0" applyFont="1" applyFill="1" applyAlignment="1"/>
    <xf numFmtId="0" fontId="16" fillId="5" borderId="0" xfId="0" applyFont="1" applyFill="1" applyBorder="1">
      <alignment vertical="center"/>
    </xf>
    <xf numFmtId="0" fontId="24" fillId="5" borderId="0" xfId="0" applyFont="1" applyFill="1" applyAlignment="1">
      <alignment horizontal="left" vertical="center" indent="4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7" fillId="5" borderId="0" xfId="0" applyFont="1" applyFill="1" applyBorder="1" applyAlignment="1">
      <alignment vertical="center" wrapText="1"/>
    </xf>
    <xf numFmtId="0" fontId="58" fillId="5" borderId="0" xfId="0" applyFont="1" applyFill="1" applyBorder="1">
      <alignment vertical="center"/>
    </xf>
    <xf numFmtId="0" fontId="58" fillId="5" borderId="0" xfId="0" applyFont="1" applyFill="1">
      <alignment vertical="center"/>
    </xf>
    <xf numFmtId="0" fontId="59" fillId="5" borderId="0" xfId="0" applyFont="1" applyFill="1" applyBorder="1">
      <alignment vertical="center"/>
    </xf>
    <xf numFmtId="0" fontId="59" fillId="5" borderId="0" xfId="0" applyFont="1" applyFill="1">
      <alignment vertical="center"/>
    </xf>
    <xf numFmtId="0" fontId="12" fillId="0" borderId="6" xfId="0" applyFont="1" applyBorder="1" applyAlignment="1"/>
    <xf numFmtId="0" fontId="24" fillId="0" borderId="7" xfId="0" applyFont="1" applyFill="1" applyBorder="1" applyAlignment="1"/>
    <xf numFmtId="0" fontId="5" fillId="0" borderId="7" xfId="0" applyFont="1" applyBorder="1" applyAlignment="1"/>
    <xf numFmtId="0" fontId="0" fillId="0" borderId="7" xfId="0" applyBorder="1">
      <alignment vertical="center"/>
    </xf>
    <xf numFmtId="0" fontId="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5" fillId="0" borderId="7" xfId="0" applyFont="1" applyFill="1" applyBorder="1" applyAlignment="1"/>
    <xf numFmtId="0" fontId="0" fillId="0" borderId="7" xfId="0" applyFill="1" applyBorder="1">
      <alignment vertical="center"/>
    </xf>
    <xf numFmtId="0" fontId="2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63" fillId="0" borderId="0" xfId="0" applyFont="1">
      <alignment vertical="center"/>
    </xf>
    <xf numFmtId="0" fontId="30" fillId="0" borderId="0" xfId="0" applyFont="1" applyBorder="1" applyAlignment="1"/>
    <xf numFmtId="0" fontId="26" fillId="0" borderId="23" xfId="0" applyFont="1" applyBorder="1" applyAlignment="1"/>
    <xf numFmtId="0" fontId="47" fillId="0" borderId="25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65" fillId="0" borderId="6" xfId="0" applyFont="1" applyFill="1" applyBorder="1" applyAlignment="1">
      <alignment horizontal="right"/>
    </xf>
    <xf numFmtId="0" fontId="48" fillId="0" borderId="7" xfId="0" applyFont="1" applyFill="1" applyBorder="1" applyAlignment="1"/>
    <xf numFmtId="0" fontId="20" fillId="0" borderId="0" xfId="0" applyFont="1" applyFill="1" applyAlignment="1">
      <alignment horizontal="right" vertical="center"/>
    </xf>
    <xf numFmtId="0" fontId="44" fillId="0" borderId="0" xfId="0" applyFont="1" applyFill="1">
      <alignment vertical="center"/>
    </xf>
    <xf numFmtId="0" fontId="21" fillId="0" borderId="82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16" fillId="3" borderId="48" xfId="0" applyFont="1" applyFill="1" applyBorder="1" applyAlignment="1">
      <alignment horizontal="left" vertical="center"/>
    </xf>
    <xf numFmtId="0" fontId="24" fillId="3" borderId="48" xfId="0" applyFont="1" applyFill="1" applyBorder="1" applyAlignment="1">
      <alignment horizontal="center" vertical="center"/>
    </xf>
    <xf numFmtId="0" fontId="24" fillId="3" borderId="4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30" fillId="0" borderId="4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0" fillId="0" borderId="1" xfId="0" applyFont="1" applyBorder="1" applyAlignment="1">
      <alignment horizontal="right" vertical="center"/>
    </xf>
    <xf numFmtId="0" fontId="30" fillId="0" borderId="2" xfId="0" applyFont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5" fillId="3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53" fillId="3" borderId="0" xfId="0" applyFont="1" applyFill="1" applyBorder="1" applyAlignment="1">
      <alignment horizontal="center"/>
    </xf>
    <xf numFmtId="0" fontId="60" fillId="3" borderId="0" xfId="0" applyFont="1" applyFill="1" applyBorder="1" applyAlignment="1">
      <alignment horizontal="center" shrinkToFit="1"/>
    </xf>
    <xf numFmtId="0" fontId="19" fillId="0" borderId="2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wrapText="1" indent="1"/>
    </xf>
    <xf numFmtId="0" fontId="21" fillId="0" borderId="40" xfId="0" applyFont="1" applyBorder="1" applyAlignment="1">
      <alignment horizontal="left" vertical="center" wrapText="1" indent="1"/>
    </xf>
    <xf numFmtId="0" fontId="21" fillId="0" borderId="34" xfId="0" applyFont="1" applyBorder="1" applyAlignment="1">
      <alignment horizontal="left" vertical="center" wrapText="1" indent="1"/>
    </xf>
    <xf numFmtId="0" fontId="48" fillId="3" borderId="39" xfId="0" applyFont="1" applyFill="1" applyBorder="1" applyAlignment="1">
      <alignment horizontal="left" vertical="center" wrapText="1" indent="1"/>
    </xf>
    <xf numFmtId="0" fontId="48" fillId="3" borderId="40" xfId="0" applyFont="1" applyFill="1" applyBorder="1" applyAlignment="1">
      <alignment horizontal="left" vertical="center" wrapText="1" indent="1"/>
    </xf>
    <xf numFmtId="0" fontId="48" fillId="3" borderId="41" xfId="0" applyFont="1" applyFill="1" applyBorder="1" applyAlignment="1">
      <alignment horizontal="left" vertical="center" wrapText="1" indent="1"/>
    </xf>
    <xf numFmtId="0" fontId="0" fillId="0" borderId="9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79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84" xfId="0" applyFont="1" applyFill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6" fillId="3" borderId="31" xfId="0" applyFont="1" applyFill="1" applyBorder="1" applyAlignment="1">
      <alignment horizontal="left" vertical="center"/>
    </xf>
    <xf numFmtId="0" fontId="16" fillId="3" borderId="33" xfId="0" applyFont="1" applyFill="1" applyBorder="1" applyAlignment="1">
      <alignment horizontal="left" vertical="center"/>
    </xf>
    <xf numFmtId="0" fontId="24" fillId="3" borderId="31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30" fillId="0" borderId="0" xfId="0" applyFont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left" vertical="center" indent="3"/>
    </xf>
    <xf numFmtId="0" fontId="27" fillId="3" borderId="0" xfId="0" applyFont="1" applyFill="1" applyBorder="1" applyAlignment="1">
      <alignment horizontal="left" vertical="center" indent="3"/>
    </xf>
    <xf numFmtId="0" fontId="27" fillId="3" borderId="5" xfId="0" applyFont="1" applyFill="1" applyBorder="1" applyAlignment="1">
      <alignment horizontal="left" vertical="center" indent="3"/>
    </xf>
    <xf numFmtId="0" fontId="27" fillId="3" borderId="1" xfId="0" applyFont="1" applyFill="1" applyBorder="1" applyAlignment="1">
      <alignment horizontal="left" vertical="center" indent="3"/>
    </xf>
    <xf numFmtId="0" fontId="27" fillId="3" borderId="2" xfId="0" applyFont="1" applyFill="1" applyBorder="1" applyAlignment="1">
      <alignment horizontal="left" vertical="center" indent="3"/>
    </xf>
    <xf numFmtId="0" fontId="27" fillId="3" borderId="3" xfId="0" applyFont="1" applyFill="1" applyBorder="1" applyAlignment="1">
      <alignment horizontal="left" vertical="center" indent="3"/>
    </xf>
    <xf numFmtId="0" fontId="19" fillId="0" borderId="6" xfId="0" applyFont="1" applyBorder="1" applyAlignment="1">
      <alignment horizontal="right" vertical="top" wrapText="1"/>
    </xf>
    <xf numFmtId="0" fontId="19" fillId="0" borderId="7" xfId="0" applyFont="1" applyBorder="1" applyAlignment="1">
      <alignment horizontal="right" vertical="top"/>
    </xf>
    <xf numFmtId="0" fontId="19" fillId="0" borderId="4" xfId="0" applyFont="1" applyBorder="1" applyAlignment="1">
      <alignment horizontal="right" vertical="top" wrapText="1"/>
    </xf>
    <xf numFmtId="0" fontId="19" fillId="0" borderId="0" xfId="0" applyFont="1" applyBorder="1" applyAlignment="1">
      <alignment horizontal="right" vertical="top"/>
    </xf>
    <xf numFmtId="0" fontId="19" fillId="0" borderId="1" xfId="0" applyFont="1" applyBorder="1" applyAlignment="1">
      <alignment horizontal="right" vertical="top"/>
    </xf>
    <xf numFmtId="0" fontId="19" fillId="0" borderId="2" xfId="0" applyFont="1" applyBorder="1" applyAlignment="1">
      <alignment horizontal="right" vertical="top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11" fillId="3" borderId="25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 indent="3"/>
    </xf>
    <xf numFmtId="0" fontId="11" fillId="3" borderId="0" xfId="0" applyFont="1" applyFill="1" applyBorder="1" applyAlignment="1">
      <alignment horizontal="left" vertical="center" indent="3"/>
    </xf>
    <xf numFmtId="0" fontId="11" fillId="3" borderId="25" xfId="0" applyFont="1" applyFill="1" applyBorder="1" applyAlignment="1">
      <alignment horizontal="left" vertical="center" indent="3"/>
    </xf>
    <xf numFmtId="0" fontId="11" fillId="3" borderId="1" xfId="0" applyFont="1" applyFill="1" applyBorder="1" applyAlignment="1">
      <alignment horizontal="left" vertical="center" indent="3"/>
    </xf>
    <xf numFmtId="0" fontId="11" fillId="3" borderId="2" xfId="0" applyFont="1" applyFill="1" applyBorder="1" applyAlignment="1">
      <alignment horizontal="left" vertical="center" indent="3"/>
    </xf>
    <xf numFmtId="0" fontId="11" fillId="3" borderId="21" xfId="0" applyFont="1" applyFill="1" applyBorder="1" applyAlignment="1">
      <alignment horizontal="left" vertical="center" indent="3"/>
    </xf>
    <xf numFmtId="0" fontId="0" fillId="0" borderId="58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11" fillId="2" borderId="56" xfId="0" applyFont="1" applyFill="1" applyBorder="1" applyAlignment="1">
      <alignment horizontal="left" vertical="center"/>
    </xf>
    <xf numFmtId="0" fontId="11" fillId="2" borderId="57" xfId="0" applyFont="1" applyFill="1" applyBorder="1" applyAlignment="1">
      <alignment horizontal="left" vertical="center"/>
    </xf>
    <xf numFmtId="0" fontId="11" fillId="2" borderId="44" xfId="0" applyFont="1" applyFill="1" applyBorder="1" applyAlignment="1">
      <alignment horizontal="left" vertical="center"/>
    </xf>
    <xf numFmtId="0" fontId="11" fillId="2" borderId="45" xfId="0" applyFont="1" applyFill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1" fillId="2" borderId="38" xfId="0" applyFont="1" applyFill="1" applyBorder="1" applyAlignment="1">
      <alignment horizontal="left" vertical="center"/>
    </xf>
    <xf numFmtId="0" fontId="27" fillId="3" borderId="6" xfId="0" applyFont="1" applyFill="1" applyBorder="1" applyAlignment="1">
      <alignment horizontal="left" indent="3"/>
    </xf>
    <xf numFmtId="0" fontId="27" fillId="3" borderId="7" xfId="0" applyFont="1" applyFill="1" applyBorder="1" applyAlignment="1">
      <alignment horizontal="left" indent="3"/>
    </xf>
    <xf numFmtId="0" fontId="27" fillId="3" borderId="8" xfId="0" applyFont="1" applyFill="1" applyBorder="1" applyAlignment="1">
      <alignment horizontal="left" indent="3"/>
    </xf>
    <xf numFmtId="0" fontId="27" fillId="3" borderId="58" xfId="0" applyFont="1" applyFill="1" applyBorder="1" applyAlignment="1">
      <alignment horizontal="left" indent="3"/>
    </xf>
    <xf numFmtId="0" fontId="27" fillId="3" borderId="56" xfId="0" applyFont="1" applyFill="1" applyBorder="1" applyAlignment="1">
      <alignment horizontal="left" indent="3"/>
    </xf>
    <xf numFmtId="0" fontId="27" fillId="3" borderId="66" xfId="0" applyFont="1" applyFill="1" applyBorder="1" applyAlignment="1">
      <alignment horizontal="left" indent="3"/>
    </xf>
    <xf numFmtId="0" fontId="24" fillId="3" borderId="7" xfId="0" applyFont="1" applyFill="1" applyBorder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31" fillId="4" borderId="51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2" fillId="0" borderId="6" xfId="0" applyFont="1" applyFill="1" applyBorder="1" applyAlignment="1">
      <alignment horizontal="left" vertical="center" wrapText="1"/>
    </xf>
    <xf numFmtId="0" fontId="62" fillId="0" borderId="7" xfId="0" applyFont="1" applyFill="1" applyBorder="1" applyAlignment="1">
      <alignment horizontal="left" vertical="center"/>
    </xf>
    <xf numFmtId="0" fontId="62" fillId="0" borderId="23" xfId="0" applyFont="1" applyFill="1" applyBorder="1" applyAlignment="1">
      <alignment horizontal="left" vertical="center"/>
    </xf>
    <xf numFmtId="0" fontId="62" fillId="0" borderId="4" xfId="0" applyFont="1" applyFill="1" applyBorder="1" applyAlignment="1">
      <alignment horizontal="left" vertical="center"/>
    </xf>
    <xf numFmtId="0" fontId="62" fillId="0" borderId="0" xfId="0" applyFont="1" applyFill="1" applyBorder="1" applyAlignment="1">
      <alignment horizontal="left" vertical="center"/>
    </xf>
    <xf numFmtId="0" fontId="62" fillId="0" borderId="25" xfId="0" applyFont="1" applyFill="1" applyBorder="1" applyAlignment="1">
      <alignment horizontal="left" vertical="center"/>
    </xf>
    <xf numFmtId="0" fontId="62" fillId="0" borderId="1" xfId="0" applyFont="1" applyFill="1" applyBorder="1" applyAlignment="1">
      <alignment horizontal="left" vertical="center"/>
    </xf>
    <xf numFmtId="0" fontId="62" fillId="0" borderId="2" xfId="0" applyFont="1" applyFill="1" applyBorder="1" applyAlignment="1">
      <alignment horizontal="left" vertical="center"/>
    </xf>
    <xf numFmtId="0" fontId="62" fillId="0" borderId="21" xfId="0" applyFont="1" applyFill="1" applyBorder="1" applyAlignment="1">
      <alignment horizontal="left" vertical="center"/>
    </xf>
    <xf numFmtId="0" fontId="14" fillId="3" borderId="68" xfId="0" applyFont="1" applyFill="1" applyBorder="1" applyAlignment="1">
      <alignment horizontal="left"/>
    </xf>
    <xf numFmtId="0" fontId="14" fillId="3" borderId="69" xfId="0" applyFont="1" applyFill="1" applyBorder="1" applyAlignment="1">
      <alignment horizontal="left"/>
    </xf>
    <xf numFmtId="0" fontId="14" fillId="3" borderId="56" xfId="0" applyFont="1" applyFill="1" applyBorder="1" applyAlignment="1">
      <alignment horizontal="left"/>
    </xf>
    <xf numFmtId="0" fontId="14" fillId="3" borderId="57" xfId="0" applyFont="1" applyFill="1" applyBorder="1" applyAlignment="1">
      <alignment horizontal="left"/>
    </xf>
    <xf numFmtId="0" fontId="67" fillId="0" borderId="67" xfId="0" applyFont="1" applyBorder="1" applyAlignment="1">
      <alignment horizontal="right"/>
    </xf>
    <xf numFmtId="0" fontId="67" fillId="0" borderId="68" xfId="0" applyFont="1" applyBorder="1" applyAlignment="1">
      <alignment horizontal="right"/>
    </xf>
    <xf numFmtId="0" fontId="67" fillId="0" borderId="58" xfId="0" applyFont="1" applyBorder="1" applyAlignment="1">
      <alignment horizontal="right"/>
    </xf>
    <xf numFmtId="0" fontId="67" fillId="0" borderId="56" xfId="0" applyFont="1" applyBorder="1" applyAlignment="1">
      <alignment horizontal="right"/>
    </xf>
    <xf numFmtId="0" fontId="51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16" fillId="0" borderId="6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26" fillId="0" borderId="70" xfId="0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32" fillId="0" borderId="66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16" fillId="0" borderId="71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6" fillId="0" borderId="73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0" fillId="0" borderId="6" xfId="0" applyFont="1" applyBorder="1" applyAlignment="1">
      <alignment horizontal="right" vertical="center"/>
    </xf>
    <xf numFmtId="0" fontId="30" fillId="0" borderId="7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/>
    </xf>
    <xf numFmtId="0" fontId="27" fillId="3" borderId="25" xfId="0" applyFont="1" applyFill="1" applyBorder="1" applyAlignment="1">
      <alignment horizontal="left" vertical="center" indent="3"/>
    </xf>
    <xf numFmtId="0" fontId="27" fillId="3" borderId="21" xfId="0" applyFont="1" applyFill="1" applyBorder="1" applyAlignment="1">
      <alignment horizontal="left" vertical="center" indent="3"/>
    </xf>
    <xf numFmtId="0" fontId="26" fillId="0" borderId="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16" fillId="4" borderId="7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6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/>
    </xf>
    <xf numFmtId="0" fontId="31" fillId="3" borderId="11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2" fillId="0" borderId="46" xfId="0" applyFont="1" applyFill="1" applyBorder="1" applyAlignment="1">
      <alignment horizontal="right" vertical="center"/>
    </xf>
    <xf numFmtId="0" fontId="62" fillId="0" borderId="47" xfId="0" applyFont="1" applyFill="1" applyBorder="1" applyAlignment="1">
      <alignment horizontal="right" vertical="center"/>
    </xf>
    <xf numFmtId="0" fontId="24" fillId="0" borderId="47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66" fillId="0" borderId="67" xfId="0" applyFont="1" applyBorder="1" applyAlignment="1">
      <alignment horizontal="right"/>
    </xf>
    <xf numFmtId="0" fontId="66" fillId="0" borderId="68" xfId="0" applyFont="1" applyBorder="1" applyAlignment="1">
      <alignment horizontal="right"/>
    </xf>
    <xf numFmtId="0" fontId="14" fillId="3" borderId="37" xfId="0" applyFont="1" applyFill="1" applyBorder="1" applyAlignment="1">
      <alignment horizontal="left"/>
    </xf>
    <xf numFmtId="0" fontId="16" fillId="0" borderId="64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4" fillId="0" borderId="67" xfId="0" applyFont="1" applyFill="1" applyBorder="1" applyAlignment="1">
      <alignment horizontal="left" indent="3"/>
    </xf>
    <xf numFmtId="0" fontId="14" fillId="0" borderId="68" xfId="0" applyFont="1" applyFill="1" applyBorder="1" applyAlignment="1">
      <alignment horizontal="left" indent="3"/>
    </xf>
    <xf numFmtId="0" fontId="14" fillId="0" borderId="37" xfId="0" applyFont="1" applyFill="1" applyBorder="1" applyAlignment="1">
      <alignment horizontal="left" indent="3"/>
    </xf>
    <xf numFmtId="0" fontId="16" fillId="0" borderId="0" xfId="0" applyFont="1" applyFill="1" applyBorder="1" applyAlignment="1">
      <alignment horizontal="left" vertical="center"/>
    </xf>
    <xf numFmtId="0" fontId="45" fillId="0" borderId="6" xfId="0" quotePrefix="1" applyFont="1" applyFill="1" applyBorder="1" applyAlignment="1">
      <alignment horizontal="center" vertical="center"/>
    </xf>
    <xf numFmtId="0" fontId="45" fillId="0" borderId="7" xfId="0" quotePrefix="1" applyFont="1" applyFill="1" applyBorder="1" applyAlignment="1">
      <alignment horizontal="center" vertical="center"/>
    </xf>
    <xf numFmtId="0" fontId="45" fillId="0" borderId="8" xfId="0" quotePrefix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5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center"/>
    </xf>
    <xf numFmtId="0" fontId="62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/>
    </xf>
    <xf numFmtId="0" fontId="30" fillId="0" borderId="0" xfId="0" applyFont="1" applyFill="1" applyBorder="1" applyAlignment="1">
      <alignment horizontal="right"/>
    </xf>
    <xf numFmtId="0" fontId="62" fillId="0" borderId="4" xfId="0" applyFont="1" applyBorder="1" applyAlignment="1">
      <alignment horizontal="right"/>
    </xf>
    <xf numFmtId="0" fontId="11" fillId="0" borderId="44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/>
    </xf>
    <xf numFmtId="0" fontId="11" fillId="0" borderId="4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left" indent="3"/>
    </xf>
    <xf numFmtId="0" fontId="8" fillId="0" borderId="68" xfId="0" applyFont="1" applyFill="1" applyBorder="1" applyAlignment="1">
      <alignment horizontal="left" indent="3"/>
    </xf>
    <xf numFmtId="0" fontId="8" fillId="0" borderId="69" xfId="0" applyFont="1" applyFill="1" applyBorder="1" applyAlignment="1">
      <alignment horizontal="left" indent="3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0" fillId="0" borderId="58" xfId="0" applyFont="1" applyFill="1" applyBorder="1" applyAlignment="1">
      <alignment horizontal="right" vertical="center"/>
    </xf>
    <xf numFmtId="0" fontId="21" fillId="0" borderId="56" xfId="0" applyFont="1" applyFill="1" applyBorder="1" applyAlignment="1">
      <alignment horizontal="right" vertical="center"/>
    </xf>
    <xf numFmtId="0" fontId="21" fillId="0" borderId="43" xfId="0" applyFont="1" applyFill="1" applyBorder="1" applyAlignment="1">
      <alignment horizontal="right" vertical="center"/>
    </xf>
    <xf numFmtId="0" fontId="21" fillId="0" borderId="4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indent="3"/>
    </xf>
    <xf numFmtId="0" fontId="8" fillId="0" borderId="0" xfId="0" applyFont="1" applyFill="1" applyBorder="1" applyAlignment="1">
      <alignment horizontal="left" indent="3"/>
    </xf>
    <xf numFmtId="0" fontId="8" fillId="0" borderId="25" xfId="0" applyFont="1" applyFill="1" applyBorder="1" applyAlignment="1">
      <alignment horizontal="left" indent="3"/>
    </xf>
    <xf numFmtId="0" fontId="57" fillId="0" borderId="6" xfId="0" applyFont="1" applyFill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0" fontId="57" fillId="0" borderId="4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indent="3" shrinkToFit="1"/>
    </xf>
    <xf numFmtId="0" fontId="11" fillId="0" borderId="0" xfId="0" applyFont="1" applyFill="1" applyBorder="1" applyAlignment="1">
      <alignment horizontal="left" vertical="center" indent="3" shrinkToFit="1"/>
    </xf>
    <xf numFmtId="0" fontId="11" fillId="0" borderId="25" xfId="0" applyFont="1" applyFill="1" applyBorder="1" applyAlignment="1">
      <alignment horizontal="left" vertical="center" indent="3" shrinkToFit="1"/>
    </xf>
    <xf numFmtId="0" fontId="11" fillId="0" borderId="1" xfId="0" applyFont="1" applyFill="1" applyBorder="1" applyAlignment="1">
      <alignment horizontal="left" vertical="center" indent="3" shrinkToFit="1"/>
    </xf>
    <xf numFmtId="0" fontId="11" fillId="0" borderId="2" xfId="0" applyFont="1" applyFill="1" applyBorder="1" applyAlignment="1">
      <alignment horizontal="left" vertical="center" indent="3" shrinkToFit="1"/>
    </xf>
    <xf numFmtId="0" fontId="11" fillId="0" borderId="21" xfId="0" applyFont="1" applyFill="1" applyBorder="1" applyAlignment="1">
      <alignment horizontal="left" vertical="center" indent="3" shrinkToFit="1"/>
    </xf>
    <xf numFmtId="0" fontId="27" fillId="0" borderId="6" xfId="0" applyFont="1" applyFill="1" applyBorder="1" applyAlignment="1">
      <alignment horizontal="left" vertical="center" indent="3"/>
    </xf>
    <xf numFmtId="0" fontId="27" fillId="0" borderId="7" xfId="0" applyFont="1" applyFill="1" applyBorder="1" applyAlignment="1">
      <alignment horizontal="left" vertical="center" indent="3"/>
    </xf>
    <xf numFmtId="0" fontId="27" fillId="0" borderId="8" xfId="0" applyFont="1" applyFill="1" applyBorder="1" applyAlignment="1">
      <alignment horizontal="left" vertical="center" indent="3"/>
    </xf>
    <xf numFmtId="0" fontId="27" fillId="0" borderId="1" xfId="0" applyFont="1" applyFill="1" applyBorder="1" applyAlignment="1">
      <alignment horizontal="left" vertical="center" indent="3"/>
    </xf>
    <xf numFmtId="0" fontId="27" fillId="0" borderId="2" xfId="0" applyFont="1" applyFill="1" applyBorder="1" applyAlignment="1">
      <alignment horizontal="left" vertical="center" indent="3"/>
    </xf>
    <xf numFmtId="0" fontId="27" fillId="0" borderId="3" xfId="0" applyFont="1" applyFill="1" applyBorder="1" applyAlignment="1">
      <alignment horizontal="left" vertical="center" indent="3"/>
    </xf>
    <xf numFmtId="0" fontId="28" fillId="0" borderId="6" xfId="0" applyFont="1" applyFill="1" applyBorder="1" applyAlignment="1">
      <alignment horizontal="right" vertical="top" wrapText="1"/>
    </xf>
    <xf numFmtId="0" fontId="28" fillId="0" borderId="7" xfId="0" applyFont="1" applyFill="1" applyBorder="1" applyAlignment="1">
      <alignment horizontal="right" vertical="top"/>
    </xf>
    <xf numFmtId="0" fontId="28" fillId="0" borderId="1" xfId="0" applyFont="1" applyFill="1" applyBorder="1" applyAlignment="1">
      <alignment horizontal="right" vertical="top"/>
    </xf>
    <xf numFmtId="0" fontId="28" fillId="0" borderId="2" xfId="0" applyFont="1" applyFill="1" applyBorder="1" applyAlignment="1">
      <alignment horizontal="right" vertical="top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1" fillId="0" borderId="56" xfId="0" applyFont="1" applyFill="1" applyBorder="1" applyAlignment="1">
      <alignment horizontal="left" vertical="center"/>
    </xf>
    <xf numFmtId="0" fontId="11" fillId="0" borderId="57" xfId="0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left" vertical="center" indent="3"/>
    </xf>
    <xf numFmtId="0" fontId="27" fillId="0" borderId="0" xfId="0" applyFont="1" applyFill="1" applyBorder="1" applyAlignment="1">
      <alignment horizontal="left" vertical="center" indent="3"/>
    </xf>
    <xf numFmtId="0" fontId="27" fillId="0" borderId="5" xfId="0" applyFont="1" applyFill="1" applyBorder="1" applyAlignment="1">
      <alignment horizontal="left" vertical="center" indent="3"/>
    </xf>
    <xf numFmtId="0" fontId="21" fillId="0" borderId="46" xfId="0" applyFont="1" applyFill="1" applyBorder="1" applyAlignment="1">
      <alignment horizontal="right" vertical="center"/>
    </xf>
    <xf numFmtId="0" fontId="21" fillId="0" borderId="47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indent="3"/>
    </xf>
    <xf numFmtId="0" fontId="7" fillId="0" borderId="0" xfId="0" applyFont="1" applyFill="1" applyBorder="1" applyAlignment="1">
      <alignment horizontal="left" vertical="center" indent="3"/>
    </xf>
    <xf numFmtId="0" fontId="7" fillId="0" borderId="25" xfId="0" applyFont="1" applyFill="1" applyBorder="1" applyAlignment="1">
      <alignment horizontal="left" vertical="center" indent="3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right"/>
    </xf>
    <xf numFmtId="0" fontId="20" fillId="0" borderId="59" xfId="0" applyFont="1" applyBorder="1" applyAlignment="1">
      <alignment horizontal="left" vertical="center" wrapText="1" indent="1"/>
    </xf>
    <xf numFmtId="0" fontId="21" fillId="0" borderId="60" xfId="0" applyFont="1" applyBorder="1" applyAlignment="1">
      <alignment horizontal="left" vertical="center" wrapText="1" indent="1"/>
    </xf>
    <xf numFmtId="0" fontId="21" fillId="0" borderId="61" xfId="0" applyFont="1" applyBorder="1" applyAlignment="1">
      <alignment horizontal="left" vertical="center" wrapText="1" indent="1"/>
    </xf>
    <xf numFmtId="0" fontId="24" fillId="0" borderId="59" xfId="0" applyFont="1" applyBorder="1" applyAlignment="1">
      <alignment horizontal="left" vertical="center" wrapText="1" indent="1"/>
    </xf>
    <xf numFmtId="0" fontId="24" fillId="0" borderId="60" xfId="0" applyFont="1" applyBorder="1" applyAlignment="1">
      <alignment horizontal="left" vertical="center" wrapText="1" indent="1"/>
    </xf>
    <xf numFmtId="0" fontId="24" fillId="0" borderId="62" xfId="0" applyFont="1" applyBorder="1" applyAlignment="1">
      <alignment horizontal="left" vertical="center" wrapText="1" inden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right"/>
    </xf>
    <xf numFmtId="0" fontId="31" fillId="0" borderId="0" xfId="0" applyFont="1" applyBorder="1" applyAlignment="1">
      <alignment horizontal="right"/>
    </xf>
    <xf numFmtId="0" fontId="17" fillId="0" borderId="0" xfId="0" applyFont="1" applyFill="1" applyBorder="1" applyAlignment="1">
      <alignment horizontal="center" vertical="center" wrapText="1"/>
    </xf>
    <xf numFmtId="0" fontId="62" fillId="0" borderId="4" xfId="0" applyFont="1" applyFill="1" applyBorder="1" applyAlignment="1">
      <alignment horizontal="right"/>
    </xf>
    <xf numFmtId="0" fontId="62" fillId="0" borderId="0" xfId="0" applyFont="1" applyFill="1" applyBorder="1" applyAlignment="1">
      <alignment horizontal="right"/>
    </xf>
    <xf numFmtId="0" fontId="62" fillId="0" borderId="1" xfId="0" applyFont="1" applyFill="1" applyBorder="1" applyAlignment="1">
      <alignment horizontal="right"/>
    </xf>
    <xf numFmtId="0" fontId="62" fillId="0" borderId="2" xfId="0" applyFont="1" applyFill="1" applyBorder="1" applyAlignment="1">
      <alignment horizontal="right"/>
    </xf>
    <xf numFmtId="0" fontId="31" fillId="0" borderId="2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left"/>
    </xf>
    <xf numFmtId="0" fontId="62" fillId="0" borderId="2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7" fillId="0" borderId="5" xfId="0" applyFont="1" applyFill="1" applyBorder="1" applyAlignment="1">
      <alignment horizontal="left" vertical="center" indent="3"/>
    </xf>
    <xf numFmtId="0" fontId="7" fillId="0" borderId="1" xfId="0" applyFont="1" applyFill="1" applyBorder="1" applyAlignment="1">
      <alignment horizontal="left" vertical="center" indent="3"/>
    </xf>
    <xf numFmtId="0" fontId="7" fillId="0" borderId="2" xfId="0" applyFont="1" applyFill="1" applyBorder="1" applyAlignment="1">
      <alignment horizontal="left" vertical="center" indent="3"/>
    </xf>
    <xf numFmtId="0" fontId="7" fillId="0" borderId="3" xfId="0" applyFont="1" applyFill="1" applyBorder="1" applyAlignment="1">
      <alignment horizontal="left" vertical="center" indent="3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3" fillId="6" borderId="0" xfId="0" applyFont="1" applyFill="1" applyAlignment="1">
      <alignment horizontal="center" vertical="center"/>
    </xf>
    <xf numFmtId="0" fontId="63" fillId="7" borderId="0" xfId="0" applyFont="1" applyFill="1" applyAlignment="1">
      <alignment horizontal="center" vertical="center"/>
    </xf>
    <xf numFmtId="0" fontId="63" fillId="4" borderId="0" xfId="0" applyFont="1" applyFill="1" applyAlignment="1">
      <alignment horizontal="center" vertical="center"/>
    </xf>
    <xf numFmtId="0" fontId="34" fillId="8" borderId="0" xfId="0" applyFont="1" applyFill="1" applyAlignment="1">
      <alignment horizontal="center" vertical="center"/>
    </xf>
    <xf numFmtId="0" fontId="63" fillId="8" borderId="0" xfId="0" applyFont="1" applyFill="1" applyAlignment="1">
      <alignment horizontal="center" vertical="center"/>
    </xf>
  </cellXfs>
  <cellStyles count="1">
    <cellStyle name="標準" xfId="0" builtinId="0"/>
  </cellStyles>
  <dxfs count="39"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EFFFE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EFFFEF"/>
      <color rgb="FFE5FFE5"/>
      <color rgb="FFFFFF99"/>
      <color rgb="FFCC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29</xdr:row>
      <xdr:rowOff>9525</xdr:rowOff>
    </xdr:from>
    <xdr:to>
      <xdr:col>22</xdr:col>
      <xdr:colOff>180975</xdr:colOff>
      <xdr:row>30</xdr:row>
      <xdr:rowOff>133350</xdr:rowOff>
    </xdr:to>
    <xdr:sp macro="" textlink="">
      <xdr:nvSpPr>
        <xdr:cNvPr id="2" name="大かっこ 1"/>
        <xdr:cNvSpPr/>
      </xdr:nvSpPr>
      <xdr:spPr>
        <a:xfrm>
          <a:off x="5067300" y="6086475"/>
          <a:ext cx="371475" cy="27622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34018</xdr:colOff>
      <xdr:row>40</xdr:row>
      <xdr:rowOff>24946</xdr:rowOff>
    </xdr:from>
    <xdr:to>
      <xdr:col>23</xdr:col>
      <xdr:colOff>176893</xdr:colOff>
      <xdr:row>41</xdr:row>
      <xdr:rowOff>110671</xdr:rowOff>
    </xdr:to>
    <xdr:sp macro="" textlink="">
      <xdr:nvSpPr>
        <xdr:cNvPr id="3" name="大かっこ 2"/>
        <xdr:cNvSpPr/>
      </xdr:nvSpPr>
      <xdr:spPr>
        <a:xfrm>
          <a:off x="4778375" y="7277553"/>
          <a:ext cx="36058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</xdr:colOff>
      <xdr:row>29</xdr:row>
      <xdr:rowOff>0</xdr:rowOff>
    </xdr:from>
    <xdr:to>
      <xdr:col>27</xdr:col>
      <xdr:colOff>0</xdr:colOff>
      <xdr:row>30</xdr:row>
      <xdr:rowOff>123825</xdr:rowOff>
    </xdr:to>
    <xdr:sp macro="" textlink="">
      <xdr:nvSpPr>
        <xdr:cNvPr id="4" name="大かっこ 3"/>
        <xdr:cNvSpPr/>
      </xdr:nvSpPr>
      <xdr:spPr>
        <a:xfrm>
          <a:off x="5953125" y="6076950"/>
          <a:ext cx="447675" cy="27622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23586</xdr:colOff>
      <xdr:row>33</xdr:row>
      <xdr:rowOff>10886</xdr:rowOff>
    </xdr:from>
    <xdr:to>
      <xdr:col>23</xdr:col>
      <xdr:colOff>214086</xdr:colOff>
      <xdr:row>34</xdr:row>
      <xdr:rowOff>96611</xdr:rowOff>
    </xdr:to>
    <xdr:sp macro="" textlink="">
      <xdr:nvSpPr>
        <xdr:cNvPr id="5" name="大かっこ 4"/>
        <xdr:cNvSpPr/>
      </xdr:nvSpPr>
      <xdr:spPr>
        <a:xfrm>
          <a:off x="4550229" y="6283779"/>
          <a:ext cx="625928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36</xdr:row>
      <xdr:rowOff>24492</xdr:rowOff>
    </xdr:from>
    <xdr:to>
      <xdr:col>20</xdr:col>
      <xdr:colOff>209550</xdr:colOff>
      <xdr:row>37</xdr:row>
      <xdr:rowOff>110217</xdr:rowOff>
    </xdr:to>
    <xdr:sp macro="" textlink="">
      <xdr:nvSpPr>
        <xdr:cNvPr id="7" name="大かっこ 6"/>
        <xdr:cNvSpPr/>
      </xdr:nvSpPr>
      <xdr:spPr>
        <a:xfrm>
          <a:off x="3892550" y="6750956"/>
          <a:ext cx="62592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9978</xdr:colOff>
      <xdr:row>36</xdr:row>
      <xdr:rowOff>15422</xdr:rowOff>
    </xdr:from>
    <xdr:to>
      <xdr:col>24</xdr:col>
      <xdr:colOff>200478</xdr:colOff>
      <xdr:row>37</xdr:row>
      <xdr:rowOff>101147</xdr:rowOff>
    </xdr:to>
    <xdr:sp macro="" textlink="">
      <xdr:nvSpPr>
        <xdr:cNvPr id="8" name="大かっこ 7"/>
        <xdr:cNvSpPr/>
      </xdr:nvSpPr>
      <xdr:spPr>
        <a:xfrm>
          <a:off x="4754335" y="6741886"/>
          <a:ext cx="62592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14515</xdr:colOff>
      <xdr:row>36</xdr:row>
      <xdr:rowOff>19958</xdr:rowOff>
    </xdr:from>
    <xdr:to>
      <xdr:col>28</xdr:col>
      <xdr:colOff>205015</xdr:colOff>
      <xdr:row>37</xdr:row>
      <xdr:rowOff>105683</xdr:rowOff>
    </xdr:to>
    <xdr:sp macro="" textlink="">
      <xdr:nvSpPr>
        <xdr:cNvPr id="9" name="大かっこ 8"/>
        <xdr:cNvSpPr/>
      </xdr:nvSpPr>
      <xdr:spPr>
        <a:xfrm>
          <a:off x="5629729" y="6746422"/>
          <a:ext cx="62592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19504</xdr:colOff>
      <xdr:row>38</xdr:row>
      <xdr:rowOff>10886</xdr:rowOff>
    </xdr:from>
    <xdr:to>
      <xdr:col>23</xdr:col>
      <xdr:colOff>208643</xdr:colOff>
      <xdr:row>39</xdr:row>
      <xdr:rowOff>106136</xdr:rowOff>
    </xdr:to>
    <xdr:sp macro="" textlink="">
      <xdr:nvSpPr>
        <xdr:cNvPr id="11" name="大かっこ 10"/>
        <xdr:cNvSpPr/>
      </xdr:nvSpPr>
      <xdr:spPr>
        <a:xfrm>
          <a:off x="3893004" y="7000422"/>
          <a:ext cx="1277710" cy="22678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19050</xdr:colOff>
      <xdr:row>38</xdr:row>
      <xdr:rowOff>15421</xdr:rowOff>
    </xdr:from>
    <xdr:to>
      <xdr:col>30</xdr:col>
      <xdr:colOff>0</xdr:colOff>
      <xdr:row>39</xdr:row>
      <xdr:rowOff>110671</xdr:rowOff>
    </xdr:to>
    <xdr:sp macro="" textlink="">
      <xdr:nvSpPr>
        <xdr:cNvPr id="12" name="大かっこ 11"/>
        <xdr:cNvSpPr/>
      </xdr:nvSpPr>
      <xdr:spPr>
        <a:xfrm>
          <a:off x="5851979" y="7004957"/>
          <a:ext cx="606878" cy="22678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19504</xdr:colOff>
      <xdr:row>40</xdr:row>
      <xdr:rowOff>15875</xdr:rowOff>
    </xdr:from>
    <xdr:to>
      <xdr:col>26</xdr:col>
      <xdr:colOff>162379</xdr:colOff>
      <xdr:row>41</xdr:row>
      <xdr:rowOff>101600</xdr:rowOff>
    </xdr:to>
    <xdr:sp macro="" textlink="">
      <xdr:nvSpPr>
        <xdr:cNvPr id="13" name="大かっこ 12"/>
        <xdr:cNvSpPr/>
      </xdr:nvSpPr>
      <xdr:spPr>
        <a:xfrm>
          <a:off x="5417004" y="7268482"/>
          <a:ext cx="36058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33338</xdr:colOff>
      <xdr:row>31</xdr:row>
      <xdr:rowOff>20638</xdr:rowOff>
    </xdr:from>
    <xdr:to>
      <xdr:col>22</xdr:col>
      <xdr:colOff>176213</xdr:colOff>
      <xdr:row>32</xdr:row>
      <xdr:rowOff>127000</xdr:rowOff>
    </xdr:to>
    <xdr:sp macro="" textlink="">
      <xdr:nvSpPr>
        <xdr:cNvPr id="14" name="大かっこ 13"/>
        <xdr:cNvSpPr/>
      </xdr:nvSpPr>
      <xdr:spPr>
        <a:xfrm>
          <a:off x="4621213" y="6069013"/>
          <a:ext cx="365125" cy="241300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14514</xdr:colOff>
      <xdr:row>33</xdr:row>
      <xdr:rowOff>19957</xdr:rowOff>
    </xdr:from>
    <xdr:to>
      <xdr:col>28</xdr:col>
      <xdr:colOff>205014</xdr:colOff>
      <xdr:row>34</xdr:row>
      <xdr:rowOff>105682</xdr:rowOff>
    </xdr:to>
    <xdr:sp macro="" textlink="">
      <xdr:nvSpPr>
        <xdr:cNvPr id="15" name="大かっこ 14"/>
        <xdr:cNvSpPr/>
      </xdr:nvSpPr>
      <xdr:spPr>
        <a:xfrm>
          <a:off x="5629728" y="6292850"/>
          <a:ext cx="625929" cy="217261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29</xdr:row>
      <xdr:rowOff>47625</xdr:rowOff>
    </xdr:from>
    <xdr:to>
      <xdr:col>23</xdr:col>
      <xdr:colOff>190500</xdr:colOff>
      <xdr:row>30</xdr:row>
      <xdr:rowOff>133350</xdr:rowOff>
    </xdr:to>
    <xdr:sp macro="" textlink="">
      <xdr:nvSpPr>
        <xdr:cNvPr id="3" name="大かっこ 2"/>
        <xdr:cNvSpPr/>
      </xdr:nvSpPr>
      <xdr:spPr>
        <a:xfrm>
          <a:off x="5076825" y="7334250"/>
          <a:ext cx="371475" cy="21907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219075</xdr:colOff>
      <xdr:row>27</xdr:row>
      <xdr:rowOff>38100</xdr:rowOff>
    </xdr:from>
    <xdr:to>
      <xdr:col>23</xdr:col>
      <xdr:colOff>190500</xdr:colOff>
      <xdr:row>28</xdr:row>
      <xdr:rowOff>133350</xdr:rowOff>
    </xdr:to>
    <xdr:sp macro="" textlink="">
      <xdr:nvSpPr>
        <xdr:cNvPr id="10" name="大かっこ 9"/>
        <xdr:cNvSpPr/>
      </xdr:nvSpPr>
      <xdr:spPr>
        <a:xfrm>
          <a:off x="4243388" y="5292725"/>
          <a:ext cx="1352550" cy="230188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28575</xdr:colOff>
      <xdr:row>29</xdr:row>
      <xdr:rowOff>47625</xdr:rowOff>
    </xdr:from>
    <xdr:to>
      <xdr:col>26</xdr:col>
      <xdr:colOff>171450</xdr:colOff>
      <xdr:row>30</xdr:row>
      <xdr:rowOff>133350</xdr:rowOff>
    </xdr:to>
    <xdr:sp macro="" textlink="">
      <xdr:nvSpPr>
        <xdr:cNvPr id="12" name="大かっこ 11"/>
        <xdr:cNvSpPr/>
      </xdr:nvSpPr>
      <xdr:spPr>
        <a:xfrm>
          <a:off x="5743575" y="7334250"/>
          <a:ext cx="371475" cy="21907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22</xdr:row>
      <xdr:rowOff>19049</xdr:rowOff>
    </xdr:from>
    <xdr:to>
      <xdr:col>19</xdr:col>
      <xdr:colOff>148168</xdr:colOff>
      <xdr:row>23</xdr:row>
      <xdr:rowOff>114300</xdr:rowOff>
    </xdr:to>
    <xdr:sp macro="" textlink="">
      <xdr:nvSpPr>
        <xdr:cNvPr id="15" name="大かっこ 14"/>
        <xdr:cNvSpPr/>
      </xdr:nvSpPr>
      <xdr:spPr>
        <a:xfrm>
          <a:off x="3049058" y="3606799"/>
          <a:ext cx="1194860" cy="227543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212724</xdr:colOff>
      <xdr:row>22</xdr:row>
      <xdr:rowOff>15875</xdr:rowOff>
    </xdr:from>
    <xdr:to>
      <xdr:col>29</xdr:col>
      <xdr:colOff>6349</xdr:colOff>
      <xdr:row>23</xdr:row>
      <xdr:rowOff>109538</xdr:rowOff>
    </xdr:to>
    <xdr:sp macro="" textlink="">
      <xdr:nvSpPr>
        <xdr:cNvPr id="16" name="大かっこ 15"/>
        <xdr:cNvSpPr/>
      </xdr:nvSpPr>
      <xdr:spPr>
        <a:xfrm>
          <a:off x="4765674" y="3587750"/>
          <a:ext cx="1546225" cy="227013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68263</xdr:colOff>
      <xdr:row>27</xdr:row>
      <xdr:rowOff>47625</xdr:rowOff>
    </xdr:from>
    <xdr:to>
      <xdr:col>29</xdr:col>
      <xdr:colOff>127000</xdr:colOff>
      <xdr:row>29</xdr:row>
      <xdr:rowOff>0</xdr:rowOff>
    </xdr:to>
    <xdr:sp macro="" textlink="">
      <xdr:nvSpPr>
        <xdr:cNvPr id="17" name="大かっこ 16"/>
        <xdr:cNvSpPr/>
      </xdr:nvSpPr>
      <xdr:spPr>
        <a:xfrm>
          <a:off x="5935663" y="4219575"/>
          <a:ext cx="496887" cy="219075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1586</xdr:colOff>
      <xdr:row>25</xdr:row>
      <xdr:rowOff>39688</xdr:rowOff>
    </xdr:from>
    <xdr:to>
      <xdr:col>28</xdr:col>
      <xdr:colOff>200025</xdr:colOff>
      <xdr:row>26</xdr:row>
      <xdr:rowOff>114300</xdr:rowOff>
    </xdr:to>
    <xdr:sp macro="" textlink="">
      <xdr:nvSpPr>
        <xdr:cNvPr id="18" name="大かっこ 17"/>
        <xdr:cNvSpPr/>
      </xdr:nvSpPr>
      <xdr:spPr>
        <a:xfrm>
          <a:off x="3897311" y="4621213"/>
          <a:ext cx="2389189" cy="207962"/>
        </a:xfrm>
        <a:prstGeom prst="bracketPair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V56"/>
  <sheetViews>
    <sheetView tabSelected="1" view="pageBreakPreview" topLeftCell="A16" zoomScaleNormal="160" zoomScaleSheetLayoutView="100" workbookViewId="0">
      <selection activeCell="O30" sqref="O30:T31"/>
    </sheetView>
  </sheetViews>
  <sheetFormatPr defaultColWidth="3" defaultRowHeight="13.5" x14ac:dyDescent="0.15"/>
  <cols>
    <col min="1" max="5" width="2.5" style="64" customWidth="1"/>
    <col min="6" max="29" width="2.875" style="64" customWidth="1"/>
    <col min="30" max="30" width="2.5" style="64" customWidth="1"/>
    <col min="31" max="33" width="2.875" style="64" customWidth="1"/>
    <col min="34" max="35" width="3" style="64"/>
    <col min="36" max="36" width="11.375" style="65" customWidth="1"/>
    <col min="37" max="37" width="3" style="65"/>
    <col min="38" max="38" width="4.625" style="66" customWidth="1"/>
    <col min="39" max="39" width="6.75" style="65" bestFit="1" customWidth="1"/>
    <col min="40" max="40" width="3" style="65"/>
    <col min="41" max="41" width="3" style="103"/>
    <col min="42" max="48" width="3" style="100"/>
    <col min="49" max="16384" width="3" style="64"/>
  </cols>
  <sheetData>
    <row r="1" spans="1:39" ht="18.75" customHeight="1" x14ac:dyDescent="0.15">
      <c r="A1" s="389" t="s">
        <v>0</v>
      </c>
      <c r="B1" s="389"/>
      <c r="C1" s="389"/>
      <c r="D1" s="389"/>
      <c r="E1" s="38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9" ht="23.25" customHeight="1" x14ac:dyDescent="0.15">
      <c r="A2" s="388" t="s">
        <v>159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</row>
    <row r="3" spans="1:39" ht="30.75" customHeight="1" thickBot="1" x14ac:dyDescent="0.2">
      <c r="A3" s="387" t="s">
        <v>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</row>
    <row r="4" spans="1:39" ht="13.5" customHeight="1" x14ac:dyDescent="0.15">
      <c r="A4" s="298" t="s">
        <v>30</v>
      </c>
      <c r="B4" s="299"/>
      <c r="C4" s="299"/>
      <c r="D4" s="299"/>
      <c r="E4" s="300"/>
      <c r="F4" s="301"/>
      <c r="G4" s="302"/>
      <c r="H4" s="302"/>
      <c r="I4" s="302"/>
      <c r="J4" s="302"/>
      <c r="K4" s="303"/>
      <c r="L4" s="307" t="s">
        <v>32</v>
      </c>
      <c r="M4" s="308"/>
      <c r="N4" s="308"/>
      <c r="O4" s="308"/>
      <c r="P4" s="309"/>
      <c r="Q4" s="423"/>
      <c r="R4" s="424"/>
      <c r="S4" s="424"/>
      <c r="T4" s="424"/>
      <c r="U4" s="424"/>
      <c r="V4" s="425"/>
      <c r="W4" s="307" t="s">
        <v>31</v>
      </c>
      <c r="X4" s="308"/>
      <c r="Y4" s="308"/>
      <c r="Z4" s="308"/>
      <c r="AA4" s="309"/>
      <c r="AB4" s="429"/>
      <c r="AC4" s="430"/>
      <c r="AD4" s="430"/>
      <c r="AE4" s="430"/>
      <c r="AF4" s="430"/>
      <c r="AG4" s="431"/>
      <c r="AJ4" s="68" t="s">
        <v>33</v>
      </c>
    </row>
    <row r="5" spans="1:39" ht="13.5" customHeight="1" x14ac:dyDescent="0.15">
      <c r="A5" s="257"/>
      <c r="B5" s="258"/>
      <c r="C5" s="258"/>
      <c r="D5" s="258"/>
      <c r="E5" s="259"/>
      <c r="F5" s="304"/>
      <c r="G5" s="305"/>
      <c r="H5" s="305"/>
      <c r="I5" s="305"/>
      <c r="J5" s="305"/>
      <c r="K5" s="306"/>
      <c r="L5" s="310"/>
      <c r="M5" s="311"/>
      <c r="N5" s="311"/>
      <c r="O5" s="311"/>
      <c r="P5" s="312"/>
      <c r="Q5" s="426"/>
      <c r="R5" s="427"/>
      <c r="S5" s="427"/>
      <c r="T5" s="427"/>
      <c r="U5" s="427"/>
      <c r="V5" s="428"/>
      <c r="W5" s="310"/>
      <c r="X5" s="311"/>
      <c r="Y5" s="311"/>
      <c r="Z5" s="311"/>
      <c r="AA5" s="312"/>
      <c r="AB5" s="432"/>
      <c r="AC5" s="433"/>
      <c r="AD5" s="433"/>
      <c r="AE5" s="433"/>
      <c r="AF5" s="433"/>
      <c r="AG5" s="434"/>
      <c r="AJ5" s="69" t="s">
        <v>38</v>
      </c>
    </row>
    <row r="6" spans="1:39" ht="13.5" customHeight="1" x14ac:dyDescent="0.2">
      <c r="A6" s="254" t="s">
        <v>2</v>
      </c>
      <c r="B6" s="255"/>
      <c r="C6" s="255"/>
      <c r="D6" s="255"/>
      <c r="E6" s="256"/>
      <c r="F6" s="383" t="s">
        <v>155</v>
      </c>
      <c r="G6" s="384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80"/>
      <c r="W6" s="339" t="s">
        <v>6</v>
      </c>
      <c r="X6" s="340"/>
      <c r="Y6" s="345"/>
      <c r="Z6" s="345"/>
      <c r="AA6" s="345"/>
      <c r="AB6" s="345"/>
      <c r="AC6" s="345"/>
      <c r="AD6" s="345"/>
      <c r="AE6" s="345"/>
      <c r="AF6" s="345"/>
      <c r="AG6" s="346"/>
      <c r="AJ6" s="69" t="s">
        <v>34</v>
      </c>
      <c r="AM6" s="70"/>
    </row>
    <row r="7" spans="1:39" ht="9.75" customHeight="1" x14ac:dyDescent="0.15">
      <c r="A7" s="254"/>
      <c r="B7" s="255"/>
      <c r="C7" s="255"/>
      <c r="D7" s="255"/>
      <c r="E7" s="256"/>
      <c r="F7" s="313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5"/>
      <c r="W7" s="341"/>
      <c r="X7" s="342"/>
      <c r="Y7" s="347"/>
      <c r="Z7" s="347"/>
      <c r="AA7" s="347"/>
      <c r="AB7" s="347"/>
      <c r="AC7" s="347"/>
      <c r="AD7" s="347"/>
      <c r="AE7" s="347"/>
      <c r="AF7" s="347"/>
      <c r="AG7" s="348"/>
      <c r="AJ7" s="69" t="s">
        <v>39</v>
      </c>
    </row>
    <row r="8" spans="1:39" ht="11.25" customHeight="1" x14ac:dyDescent="0.15">
      <c r="A8" s="254"/>
      <c r="B8" s="255"/>
      <c r="C8" s="255"/>
      <c r="D8" s="255"/>
      <c r="E8" s="256"/>
      <c r="F8" s="313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5"/>
      <c r="W8" s="341" t="s">
        <v>5</v>
      </c>
      <c r="X8" s="342"/>
      <c r="Y8" s="347"/>
      <c r="Z8" s="347"/>
      <c r="AA8" s="347"/>
      <c r="AB8" s="347"/>
      <c r="AC8" s="347"/>
      <c r="AD8" s="347"/>
      <c r="AE8" s="347"/>
      <c r="AF8" s="347"/>
      <c r="AG8" s="348"/>
      <c r="AJ8" s="69" t="s">
        <v>40</v>
      </c>
    </row>
    <row r="9" spans="1:39" ht="11.25" customHeight="1" x14ac:dyDescent="0.15">
      <c r="A9" s="257"/>
      <c r="B9" s="258"/>
      <c r="C9" s="258"/>
      <c r="D9" s="258"/>
      <c r="E9" s="259"/>
      <c r="F9" s="316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8"/>
      <c r="W9" s="343"/>
      <c r="X9" s="344"/>
      <c r="Y9" s="349"/>
      <c r="Z9" s="349"/>
      <c r="AA9" s="349"/>
      <c r="AB9" s="349"/>
      <c r="AC9" s="349"/>
      <c r="AD9" s="349"/>
      <c r="AE9" s="349"/>
      <c r="AF9" s="349"/>
      <c r="AG9" s="350"/>
      <c r="AJ9" s="69" t="s">
        <v>41</v>
      </c>
      <c r="AM9" s="71"/>
    </row>
    <row r="10" spans="1:39" ht="13.5" customHeight="1" x14ac:dyDescent="0.15">
      <c r="A10" s="251" t="s">
        <v>3</v>
      </c>
      <c r="B10" s="252"/>
      <c r="C10" s="252"/>
      <c r="D10" s="252"/>
      <c r="E10" s="253"/>
      <c r="F10" s="206" t="s">
        <v>29</v>
      </c>
      <c r="G10" s="357"/>
      <c r="H10" s="357"/>
      <c r="I10" s="357"/>
      <c r="J10" s="357"/>
      <c r="K10" s="357"/>
      <c r="L10" s="207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9"/>
      <c r="X10" s="210"/>
      <c r="Y10" s="209"/>
      <c r="Z10" s="211"/>
      <c r="AA10" s="211"/>
      <c r="AB10" s="211"/>
      <c r="AC10" s="211"/>
      <c r="AD10" s="211"/>
      <c r="AE10" s="211"/>
      <c r="AF10" s="211"/>
      <c r="AG10" s="212"/>
      <c r="AJ10" s="69" t="s">
        <v>42</v>
      </c>
    </row>
    <row r="11" spans="1:39" ht="13.5" customHeight="1" x14ac:dyDescent="0.15">
      <c r="A11" s="254"/>
      <c r="B11" s="255"/>
      <c r="C11" s="255"/>
      <c r="D11" s="255"/>
      <c r="E11" s="256"/>
      <c r="F11" s="385" t="s">
        <v>155</v>
      </c>
      <c r="G11" s="386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/>
      <c r="X11" s="381"/>
      <c r="Y11" s="381"/>
      <c r="Z11" s="381"/>
      <c r="AA11" s="381"/>
      <c r="AB11" s="381"/>
      <c r="AC11" s="381"/>
      <c r="AD11" s="381"/>
      <c r="AE11" s="381"/>
      <c r="AF11" s="381"/>
      <c r="AG11" s="382"/>
      <c r="AJ11" s="69" t="s">
        <v>37</v>
      </c>
      <c r="AM11" s="72"/>
    </row>
    <row r="12" spans="1:39" ht="13.5" customHeight="1" x14ac:dyDescent="0.15">
      <c r="A12" s="254"/>
      <c r="B12" s="255"/>
      <c r="C12" s="255"/>
      <c r="D12" s="255"/>
      <c r="E12" s="256"/>
      <c r="F12" s="333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  <c r="AG12" s="335"/>
      <c r="AJ12" s="69" t="s">
        <v>36</v>
      </c>
    </row>
    <row r="13" spans="1:39" ht="15.75" customHeight="1" x14ac:dyDescent="0.15">
      <c r="A13" s="257"/>
      <c r="B13" s="258"/>
      <c r="C13" s="258"/>
      <c r="D13" s="258"/>
      <c r="E13" s="259"/>
      <c r="F13" s="336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8"/>
      <c r="AJ13" s="73" t="s">
        <v>35</v>
      </c>
      <c r="AM13" s="74"/>
    </row>
    <row r="14" spans="1:39" ht="15.75" customHeight="1" x14ac:dyDescent="0.15">
      <c r="A14" s="251" t="s">
        <v>163</v>
      </c>
      <c r="B14" s="252"/>
      <c r="C14" s="252"/>
      <c r="D14" s="252"/>
      <c r="E14" s="253"/>
      <c r="F14" s="351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3"/>
      <c r="W14" s="319" t="s">
        <v>143</v>
      </c>
      <c r="X14" s="320"/>
      <c r="Y14" s="325"/>
      <c r="Z14" s="326"/>
      <c r="AA14" s="326"/>
      <c r="AB14" s="326"/>
      <c r="AC14" s="326"/>
      <c r="AD14" s="326"/>
      <c r="AE14" s="326"/>
      <c r="AF14" s="326"/>
      <c r="AG14" s="327"/>
    </row>
    <row r="15" spans="1:39" ht="15.75" customHeight="1" x14ac:dyDescent="0.15">
      <c r="A15" s="254"/>
      <c r="B15" s="255"/>
      <c r="C15" s="255"/>
      <c r="D15" s="255"/>
      <c r="E15" s="256"/>
      <c r="F15" s="354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56"/>
      <c r="W15" s="321"/>
      <c r="X15" s="322"/>
      <c r="Y15" s="328"/>
      <c r="Z15" s="329"/>
      <c r="AA15" s="329"/>
      <c r="AB15" s="329"/>
      <c r="AC15" s="329"/>
      <c r="AD15" s="329"/>
      <c r="AE15" s="329"/>
      <c r="AF15" s="329"/>
      <c r="AG15" s="330"/>
    </row>
    <row r="16" spans="1:39" ht="15.75" customHeight="1" x14ac:dyDescent="0.15">
      <c r="A16" s="257"/>
      <c r="B16" s="258"/>
      <c r="C16" s="258"/>
      <c r="D16" s="258"/>
      <c r="E16" s="259"/>
      <c r="F16" s="452" t="s">
        <v>156</v>
      </c>
      <c r="G16" s="453"/>
      <c r="H16" s="454"/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4"/>
      <c r="T16" s="454"/>
      <c r="U16" s="454"/>
      <c r="V16" s="455"/>
      <c r="W16" s="323"/>
      <c r="X16" s="324"/>
      <c r="Y16" s="331"/>
      <c r="Z16" s="331"/>
      <c r="AA16" s="331"/>
      <c r="AB16" s="331"/>
      <c r="AC16" s="331"/>
      <c r="AD16" s="331"/>
      <c r="AE16" s="331"/>
      <c r="AF16" s="331"/>
      <c r="AG16" s="332"/>
    </row>
    <row r="17" spans="1:48" ht="13.5" customHeight="1" x14ac:dyDescent="0.15">
      <c r="A17" s="251" t="s">
        <v>164</v>
      </c>
      <c r="B17" s="252"/>
      <c r="C17" s="252"/>
      <c r="D17" s="252"/>
      <c r="E17" s="253"/>
      <c r="F17" s="383" t="s">
        <v>155</v>
      </c>
      <c r="G17" s="384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80"/>
      <c r="W17" s="358" t="s">
        <v>7</v>
      </c>
      <c r="X17" s="359"/>
      <c r="Y17" s="364"/>
      <c r="Z17" s="365"/>
      <c r="AA17" s="365"/>
      <c r="AB17" s="368" t="s">
        <v>122</v>
      </c>
      <c r="AC17" s="370" t="s">
        <v>85</v>
      </c>
      <c r="AD17" s="371"/>
      <c r="AE17" s="371"/>
      <c r="AF17" s="371"/>
      <c r="AG17" s="372"/>
      <c r="AJ17" s="75">
        <v>1</v>
      </c>
    </row>
    <row r="18" spans="1:48" ht="15" customHeight="1" x14ac:dyDescent="0.15">
      <c r="A18" s="254"/>
      <c r="B18" s="255"/>
      <c r="C18" s="255"/>
      <c r="D18" s="255"/>
      <c r="E18" s="256"/>
      <c r="F18" s="313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5"/>
      <c r="W18" s="360"/>
      <c r="X18" s="361"/>
      <c r="Y18" s="364"/>
      <c r="Z18" s="365"/>
      <c r="AA18" s="365"/>
      <c r="AB18" s="368"/>
      <c r="AC18" s="373"/>
      <c r="AD18" s="374"/>
      <c r="AE18" s="374"/>
      <c r="AF18" s="374"/>
      <c r="AG18" s="375"/>
      <c r="AJ18" s="76">
        <v>2</v>
      </c>
      <c r="AP18" s="103"/>
      <c r="AQ18" s="103"/>
    </row>
    <row r="19" spans="1:48" ht="15" customHeight="1" x14ac:dyDescent="0.15">
      <c r="A19" s="257"/>
      <c r="B19" s="258"/>
      <c r="C19" s="258"/>
      <c r="D19" s="258"/>
      <c r="E19" s="259"/>
      <c r="F19" s="316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8"/>
      <c r="W19" s="362"/>
      <c r="X19" s="363"/>
      <c r="Y19" s="366"/>
      <c r="Z19" s="367"/>
      <c r="AA19" s="367"/>
      <c r="AB19" s="369"/>
      <c r="AC19" s="376"/>
      <c r="AD19" s="377"/>
      <c r="AE19" s="377"/>
      <c r="AF19" s="377"/>
      <c r="AG19" s="378"/>
      <c r="AJ19" s="76">
        <v>3</v>
      </c>
      <c r="AP19" s="201"/>
      <c r="AQ19" s="103"/>
    </row>
    <row r="20" spans="1:48" s="77" customFormat="1" ht="15" customHeight="1" x14ac:dyDescent="0.15">
      <c r="A20" s="445" t="s">
        <v>13</v>
      </c>
      <c r="B20" s="252"/>
      <c r="C20" s="252"/>
      <c r="D20" s="252"/>
      <c r="E20" s="253"/>
      <c r="F20" s="406" t="s">
        <v>8</v>
      </c>
      <c r="G20" s="407"/>
      <c r="H20" s="396" t="s">
        <v>9</v>
      </c>
      <c r="I20" s="397"/>
      <c r="J20" s="397"/>
      <c r="K20" s="397"/>
      <c r="L20" s="397"/>
      <c r="M20" s="397"/>
      <c r="N20" s="408"/>
      <c r="O20" s="396" t="s">
        <v>10</v>
      </c>
      <c r="P20" s="397"/>
      <c r="Q20" s="397"/>
      <c r="R20" s="406" t="s">
        <v>8</v>
      </c>
      <c r="S20" s="407"/>
      <c r="T20" s="396" t="s">
        <v>9</v>
      </c>
      <c r="U20" s="397"/>
      <c r="V20" s="397"/>
      <c r="W20" s="397"/>
      <c r="X20" s="397"/>
      <c r="Y20" s="397"/>
      <c r="Z20" s="408"/>
      <c r="AA20" s="396" t="s">
        <v>10</v>
      </c>
      <c r="AB20" s="397"/>
      <c r="AC20" s="397"/>
      <c r="AD20" s="57"/>
      <c r="AE20" s="11"/>
      <c r="AF20" s="11"/>
      <c r="AG20" s="58"/>
      <c r="AJ20" s="78"/>
      <c r="AK20" s="79"/>
      <c r="AL20" s="80"/>
      <c r="AM20" s="79"/>
      <c r="AN20" s="79"/>
      <c r="AO20" s="188"/>
      <c r="AP20" s="189"/>
      <c r="AQ20" s="189"/>
      <c r="AR20" s="189"/>
      <c r="AS20" s="189"/>
      <c r="AT20" s="189"/>
      <c r="AU20" s="189"/>
      <c r="AV20" s="189"/>
    </row>
    <row r="21" spans="1:48" s="81" customFormat="1" ht="17.25" customHeight="1" x14ac:dyDescent="0.15">
      <c r="A21" s="254"/>
      <c r="B21" s="255"/>
      <c r="C21" s="255"/>
      <c r="D21" s="255"/>
      <c r="E21" s="256"/>
      <c r="F21" s="398">
        <v>2</v>
      </c>
      <c r="G21" s="399"/>
      <c r="H21" s="400"/>
      <c r="I21" s="398"/>
      <c r="J21" s="398"/>
      <c r="K21" s="398"/>
      <c r="L21" s="398"/>
      <c r="M21" s="398"/>
      <c r="N21" s="401"/>
      <c r="O21" s="402"/>
      <c r="P21" s="403"/>
      <c r="Q21" s="403"/>
      <c r="R21" s="398">
        <v>7</v>
      </c>
      <c r="S21" s="399"/>
      <c r="T21" s="400"/>
      <c r="U21" s="398"/>
      <c r="V21" s="398"/>
      <c r="W21" s="398"/>
      <c r="X21" s="398"/>
      <c r="Y21" s="398"/>
      <c r="Z21" s="401"/>
      <c r="AA21" s="404"/>
      <c r="AB21" s="405"/>
      <c r="AC21" s="405"/>
      <c r="AD21" s="8"/>
      <c r="AE21" s="5"/>
      <c r="AF21" s="5"/>
      <c r="AG21" s="13"/>
      <c r="AJ21" s="82"/>
      <c r="AK21" s="82"/>
      <c r="AL21" s="83"/>
      <c r="AM21" s="82"/>
      <c r="AN21" s="82"/>
      <c r="AO21" s="190"/>
      <c r="AP21" s="187"/>
      <c r="AQ21" s="187"/>
      <c r="AR21" s="187"/>
      <c r="AS21" s="187"/>
      <c r="AT21" s="187"/>
      <c r="AU21" s="187"/>
      <c r="AV21" s="187"/>
    </row>
    <row r="22" spans="1:48" s="81" customFormat="1" ht="17.25" customHeight="1" x14ac:dyDescent="0.15">
      <c r="A22" s="254"/>
      <c r="B22" s="255"/>
      <c r="C22" s="255"/>
      <c r="D22" s="255"/>
      <c r="E22" s="256"/>
      <c r="F22" s="390">
        <v>3</v>
      </c>
      <c r="G22" s="391"/>
      <c r="H22" s="392"/>
      <c r="I22" s="390"/>
      <c r="J22" s="390"/>
      <c r="K22" s="390"/>
      <c r="L22" s="390"/>
      <c r="M22" s="390"/>
      <c r="N22" s="393"/>
      <c r="O22" s="392"/>
      <c r="P22" s="390"/>
      <c r="Q22" s="390"/>
      <c r="R22" s="390">
        <v>8</v>
      </c>
      <c r="S22" s="391"/>
      <c r="T22" s="392"/>
      <c r="U22" s="390"/>
      <c r="V22" s="390"/>
      <c r="W22" s="390"/>
      <c r="X22" s="390"/>
      <c r="Y22" s="390"/>
      <c r="Z22" s="393"/>
      <c r="AA22" s="394"/>
      <c r="AB22" s="395"/>
      <c r="AC22" s="395"/>
      <c r="AD22" s="444" t="s">
        <v>12</v>
      </c>
      <c r="AE22" s="411"/>
      <c r="AF22" s="5"/>
      <c r="AG22" s="13"/>
      <c r="AJ22" s="82"/>
      <c r="AK22" s="82"/>
      <c r="AL22" s="83"/>
      <c r="AM22" s="82"/>
      <c r="AN22" s="82"/>
      <c r="AO22" s="190"/>
      <c r="AP22" s="187"/>
      <c r="AQ22" s="187"/>
      <c r="AR22" s="187"/>
      <c r="AS22" s="187"/>
      <c r="AT22" s="187"/>
      <c r="AU22" s="187"/>
      <c r="AV22" s="187"/>
    </row>
    <row r="23" spans="1:48" s="81" customFormat="1" ht="17.25" customHeight="1" x14ac:dyDescent="0.2">
      <c r="A23" s="254"/>
      <c r="B23" s="255"/>
      <c r="C23" s="255"/>
      <c r="D23" s="255"/>
      <c r="E23" s="256"/>
      <c r="F23" s="390">
        <v>4</v>
      </c>
      <c r="G23" s="391"/>
      <c r="H23" s="392"/>
      <c r="I23" s="390"/>
      <c r="J23" s="390"/>
      <c r="K23" s="390"/>
      <c r="L23" s="390"/>
      <c r="M23" s="390"/>
      <c r="N23" s="393"/>
      <c r="O23" s="392"/>
      <c r="P23" s="390"/>
      <c r="Q23" s="390"/>
      <c r="R23" s="390">
        <v>9</v>
      </c>
      <c r="S23" s="391"/>
      <c r="T23" s="392"/>
      <c r="U23" s="390"/>
      <c r="V23" s="390"/>
      <c r="W23" s="390"/>
      <c r="X23" s="390"/>
      <c r="Y23" s="390"/>
      <c r="Z23" s="393"/>
      <c r="AA23" s="394"/>
      <c r="AB23" s="395"/>
      <c r="AC23" s="395"/>
      <c r="AD23" s="12"/>
      <c r="AE23" s="446"/>
      <c r="AF23" s="446"/>
      <c r="AG23" s="13"/>
      <c r="AJ23" s="82"/>
      <c r="AK23" s="82"/>
      <c r="AL23" s="83"/>
      <c r="AM23" s="82"/>
      <c r="AN23" s="82"/>
      <c r="AO23" s="190"/>
      <c r="AP23" s="187"/>
      <c r="AQ23" s="187"/>
      <c r="AR23" s="187"/>
      <c r="AS23" s="187"/>
      <c r="AT23" s="187"/>
      <c r="AU23" s="187"/>
      <c r="AV23" s="187"/>
    </row>
    <row r="24" spans="1:48" s="81" customFormat="1" ht="17.25" customHeight="1" x14ac:dyDescent="0.2">
      <c r="A24" s="254"/>
      <c r="B24" s="255"/>
      <c r="C24" s="255"/>
      <c r="D24" s="255"/>
      <c r="E24" s="256"/>
      <c r="F24" s="390">
        <v>5</v>
      </c>
      <c r="G24" s="391"/>
      <c r="H24" s="392"/>
      <c r="I24" s="390"/>
      <c r="J24" s="390"/>
      <c r="K24" s="390"/>
      <c r="L24" s="390"/>
      <c r="M24" s="390"/>
      <c r="N24" s="393"/>
      <c r="O24" s="392"/>
      <c r="P24" s="390"/>
      <c r="Q24" s="390"/>
      <c r="R24" s="390">
        <v>10</v>
      </c>
      <c r="S24" s="391"/>
      <c r="T24" s="392"/>
      <c r="U24" s="390"/>
      <c r="V24" s="390"/>
      <c r="W24" s="390"/>
      <c r="X24" s="390"/>
      <c r="Y24" s="390"/>
      <c r="Z24" s="393"/>
      <c r="AA24" s="394"/>
      <c r="AB24" s="395"/>
      <c r="AC24" s="395"/>
      <c r="AD24" s="12"/>
      <c r="AE24" s="447"/>
      <c r="AF24" s="447"/>
      <c r="AG24" s="14" t="s">
        <v>11</v>
      </c>
      <c r="AJ24" s="82"/>
      <c r="AK24" s="82"/>
      <c r="AL24" s="83"/>
      <c r="AM24" s="82"/>
      <c r="AN24" s="82"/>
      <c r="AO24" s="190"/>
      <c r="AP24" s="187"/>
      <c r="AQ24" s="187"/>
      <c r="AR24" s="187"/>
      <c r="AS24" s="187"/>
      <c r="AT24" s="187"/>
      <c r="AU24" s="187"/>
      <c r="AV24" s="187"/>
    </row>
    <row r="25" spans="1:48" s="81" customFormat="1" ht="17.25" customHeight="1" x14ac:dyDescent="0.15">
      <c r="A25" s="257"/>
      <c r="B25" s="258"/>
      <c r="C25" s="258"/>
      <c r="D25" s="258"/>
      <c r="E25" s="259"/>
      <c r="F25" s="448">
        <v>6</v>
      </c>
      <c r="G25" s="449"/>
      <c r="H25" s="450"/>
      <c r="I25" s="448"/>
      <c r="J25" s="448"/>
      <c r="K25" s="448"/>
      <c r="L25" s="448"/>
      <c r="M25" s="448"/>
      <c r="N25" s="451"/>
      <c r="O25" s="450"/>
      <c r="P25" s="448"/>
      <c r="Q25" s="448"/>
      <c r="R25" s="448">
        <v>11</v>
      </c>
      <c r="S25" s="449"/>
      <c r="T25" s="450"/>
      <c r="U25" s="448"/>
      <c r="V25" s="448"/>
      <c r="W25" s="448"/>
      <c r="X25" s="448"/>
      <c r="Y25" s="448"/>
      <c r="Z25" s="451"/>
      <c r="AA25" s="459"/>
      <c r="AB25" s="460"/>
      <c r="AC25" s="460"/>
      <c r="AD25" s="9"/>
      <c r="AE25" s="10"/>
      <c r="AF25" s="10"/>
      <c r="AG25" s="15"/>
      <c r="AJ25" s="82"/>
      <c r="AK25" s="82"/>
      <c r="AL25" s="83"/>
      <c r="AM25" s="82"/>
      <c r="AN25" s="82"/>
      <c r="AO25" s="190"/>
      <c r="AP25" s="187"/>
      <c r="AQ25" s="187"/>
      <c r="AR25" s="187"/>
      <c r="AS25" s="187"/>
      <c r="AT25" s="187"/>
      <c r="AU25" s="187"/>
      <c r="AV25" s="187"/>
    </row>
    <row r="26" spans="1:48" s="81" customFormat="1" ht="13.5" customHeight="1" x14ac:dyDescent="0.15">
      <c r="A26" s="251" t="s">
        <v>14</v>
      </c>
      <c r="B26" s="252"/>
      <c r="C26" s="252"/>
      <c r="D26" s="252"/>
      <c r="E26" s="253"/>
      <c r="F26" s="456" t="s">
        <v>157</v>
      </c>
      <c r="G26" s="457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  <c r="AG26" s="458"/>
      <c r="AJ26" s="82"/>
      <c r="AK26" s="82"/>
      <c r="AL26" s="83"/>
      <c r="AM26" s="82"/>
      <c r="AN26" s="82"/>
      <c r="AO26" s="190"/>
      <c r="AP26" s="187"/>
      <c r="AQ26" s="187"/>
      <c r="AR26" s="187"/>
      <c r="AS26" s="187"/>
      <c r="AT26" s="187"/>
      <c r="AU26" s="187"/>
      <c r="AV26" s="187"/>
    </row>
    <row r="27" spans="1:48" s="81" customFormat="1" ht="15" customHeight="1" x14ac:dyDescent="0.15">
      <c r="A27" s="254"/>
      <c r="B27" s="255"/>
      <c r="C27" s="255"/>
      <c r="D27" s="255"/>
      <c r="E27" s="256"/>
      <c r="F27" s="313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436"/>
      <c r="AJ27" s="82"/>
      <c r="AK27" s="82"/>
      <c r="AL27" s="83"/>
      <c r="AM27" s="82"/>
      <c r="AN27" s="82"/>
      <c r="AO27" s="190"/>
      <c r="AP27" s="187"/>
      <c r="AQ27" s="187"/>
      <c r="AR27" s="187"/>
      <c r="AS27" s="187"/>
      <c r="AT27" s="187"/>
      <c r="AU27" s="187"/>
      <c r="AV27" s="187"/>
    </row>
    <row r="28" spans="1:48" s="81" customFormat="1" ht="15" customHeight="1" x14ac:dyDescent="0.15">
      <c r="A28" s="257"/>
      <c r="B28" s="258"/>
      <c r="C28" s="258"/>
      <c r="D28" s="258"/>
      <c r="E28" s="259"/>
      <c r="F28" s="316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437"/>
      <c r="AJ28" s="82"/>
      <c r="AK28" s="82"/>
      <c r="AL28" s="83"/>
      <c r="AM28" s="82"/>
      <c r="AN28" s="82"/>
      <c r="AO28" s="190"/>
      <c r="AP28" s="187"/>
      <c r="AQ28" s="187"/>
      <c r="AR28" s="187"/>
      <c r="AS28" s="187"/>
      <c r="AT28" s="187"/>
      <c r="AU28" s="187"/>
      <c r="AV28" s="187"/>
    </row>
    <row r="29" spans="1:48" s="81" customFormat="1" ht="15" customHeight="1" x14ac:dyDescent="0.15">
      <c r="A29" s="251" t="s">
        <v>66</v>
      </c>
      <c r="B29" s="252"/>
      <c r="C29" s="252"/>
      <c r="D29" s="252"/>
      <c r="E29" s="253"/>
      <c r="F29" s="435" t="s">
        <v>28</v>
      </c>
      <c r="G29" s="435"/>
      <c r="H29" s="435"/>
      <c r="I29" s="435"/>
      <c r="J29" s="443" t="s">
        <v>20</v>
      </c>
      <c r="K29" s="443"/>
      <c r="L29" s="443"/>
      <c r="M29" s="443"/>
      <c r="N29" s="443"/>
      <c r="O29" s="438" t="s">
        <v>27</v>
      </c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438"/>
      <c r="AD29" s="438"/>
      <c r="AE29" s="438"/>
      <c r="AF29" s="438"/>
      <c r="AG29" s="439"/>
      <c r="AJ29" s="82"/>
      <c r="AK29" s="82"/>
      <c r="AL29" s="83"/>
      <c r="AM29" s="82"/>
      <c r="AN29" s="82"/>
      <c r="AO29" s="190"/>
      <c r="AP29" s="187"/>
      <c r="AQ29" s="187"/>
      <c r="AR29" s="187"/>
      <c r="AS29" s="187"/>
      <c r="AT29" s="187"/>
      <c r="AU29" s="187"/>
      <c r="AV29" s="187"/>
    </row>
    <row r="30" spans="1:48" s="81" customFormat="1" ht="10.5" customHeight="1" x14ac:dyDescent="0.15">
      <c r="A30" s="254"/>
      <c r="B30" s="255"/>
      <c r="C30" s="255"/>
      <c r="D30" s="255"/>
      <c r="E30" s="256"/>
      <c r="F30" s="414" t="s">
        <v>150</v>
      </c>
      <c r="G30" s="415"/>
      <c r="H30" s="415"/>
      <c r="I30" s="416"/>
      <c r="J30" s="20"/>
      <c r="K30" s="21"/>
      <c r="L30" s="21"/>
      <c r="M30" s="21"/>
      <c r="N30" s="22"/>
      <c r="O30" s="412" t="s">
        <v>165</v>
      </c>
      <c r="P30" s="413"/>
      <c r="Q30" s="413"/>
      <c r="R30" s="413"/>
      <c r="S30" s="413"/>
      <c r="T30" s="413"/>
      <c r="U30" s="409" t="s">
        <v>21</v>
      </c>
      <c r="V30" s="440"/>
      <c r="W30" s="440"/>
      <c r="X30" s="29"/>
      <c r="Y30" s="410"/>
      <c r="Z30" s="440"/>
      <c r="AA30" s="440"/>
      <c r="AB30" s="441" t="s">
        <v>81</v>
      </c>
      <c r="AC30" s="441"/>
      <c r="AD30" s="29"/>
      <c r="AE30" s="29"/>
      <c r="AF30" s="30"/>
      <c r="AG30" s="32"/>
      <c r="AJ30" s="85" t="s">
        <v>15</v>
      </c>
      <c r="AK30" s="86"/>
      <c r="AL30" s="87" t="s">
        <v>43</v>
      </c>
      <c r="AM30" s="136">
        <v>50</v>
      </c>
      <c r="AN30" s="88" t="s">
        <v>25</v>
      </c>
      <c r="AO30" s="202"/>
      <c r="AP30" s="203"/>
      <c r="AQ30" s="203"/>
      <c r="AR30" s="203"/>
      <c r="AS30" s="203"/>
      <c r="AT30" s="187"/>
      <c r="AU30" s="187"/>
      <c r="AV30" s="187"/>
    </row>
    <row r="31" spans="1:48" s="81" customFormat="1" ht="10.5" customHeight="1" x14ac:dyDescent="0.15">
      <c r="A31" s="254"/>
      <c r="B31" s="255"/>
      <c r="C31" s="255"/>
      <c r="D31" s="255"/>
      <c r="E31" s="256"/>
      <c r="F31" s="417"/>
      <c r="G31" s="418"/>
      <c r="H31" s="418"/>
      <c r="I31" s="419"/>
      <c r="J31" s="23"/>
      <c r="K31" s="19"/>
      <c r="L31" s="19"/>
      <c r="M31" s="19"/>
      <c r="N31" s="24"/>
      <c r="O31" s="234"/>
      <c r="P31" s="235"/>
      <c r="Q31" s="235"/>
      <c r="R31" s="235"/>
      <c r="S31" s="235"/>
      <c r="T31" s="235"/>
      <c r="U31" s="296"/>
      <c r="V31" s="294"/>
      <c r="W31" s="294"/>
      <c r="X31" s="5"/>
      <c r="Y31" s="411"/>
      <c r="Z31" s="294"/>
      <c r="AA31" s="294"/>
      <c r="AB31" s="442"/>
      <c r="AC31" s="442"/>
      <c r="AD31" s="5"/>
      <c r="AE31" s="6"/>
      <c r="AF31" s="6"/>
      <c r="AG31" s="33"/>
      <c r="AJ31" s="89" t="s">
        <v>16</v>
      </c>
      <c r="AK31" s="86"/>
      <c r="AL31" s="90" t="s">
        <v>44</v>
      </c>
      <c r="AM31" s="86">
        <v>40</v>
      </c>
      <c r="AN31" s="137" t="s">
        <v>26</v>
      </c>
      <c r="AO31" s="202"/>
      <c r="AP31" s="203"/>
      <c r="AQ31" s="203"/>
      <c r="AR31" s="203"/>
      <c r="AS31" s="203"/>
      <c r="AT31" s="187"/>
      <c r="AU31" s="187"/>
      <c r="AV31" s="187"/>
    </row>
    <row r="32" spans="1:48" s="81" customFormat="1" ht="10.5" customHeight="1" x14ac:dyDescent="0.15">
      <c r="A32" s="254"/>
      <c r="B32" s="255"/>
      <c r="C32" s="255"/>
      <c r="D32" s="255"/>
      <c r="E32" s="256"/>
      <c r="F32" s="417"/>
      <c r="G32" s="418"/>
      <c r="H32" s="418"/>
      <c r="I32" s="419"/>
      <c r="J32" s="289"/>
      <c r="K32" s="290"/>
      <c r="L32" s="290"/>
      <c r="M32" s="290"/>
      <c r="N32" s="291"/>
      <c r="O32" s="234" t="s">
        <v>24</v>
      </c>
      <c r="P32" s="235"/>
      <c r="Q32" s="235"/>
      <c r="R32" s="235"/>
      <c r="S32" s="235"/>
      <c r="T32" s="235"/>
      <c r="U32" s="296" t="s">
        <v>21</v>
      </c>
      <c r="V32" s="294"/>
      <c r="W32" s="294"/>
      <c r="X32" s="4"/>
      <c r="Y32" s="4"/>
      <c r="Z32" s="6"/>
      <c r="AA32" s="6"/>
      <c r="AB32" s="6"/>
      <c r="AC32" s="6"/>
      <c r="AD32" s="6"/>
      <c r="AE32" s="6"/>
      <c r="AF32" s="6"/>
      <c r="AG32" s="13"/>
      <c r="AJ32" s="89" t="s">
        <v>17</v>
      </c>
      <c r="AK32" s="86"/>
      <c r="AL32" s="90" t="s">
        <v>45</v>
      </c>
      <c r="AM32" s="86">
        <v>30</v>
      </c>
      <c r="AN32" s="92" t="s">
        <v>91</v>
      </c>
      <c r="AO32" s="202"/>
      <c r="AP32" s="203" t="str">
        <f>CONCATENATE(V30,Z30,V32)</f>
        <v/>
      </c>
      <c r="AQ32" s="203"/>
      <c r="AR32" s="203"/>
      <c r="AS32" s="203"/>
      <c r="AT32" s="187"/>
      <c r="AU32" s="187"/>
      <c r="AV32" s="187"/>
    </row>
    <row r="33" spans="1:48" s="93" customFormat="1" ht="10.5" customHeight="1" x14ac:dyDescent="0.15">
      <c r="A33" s="254"/>
      <c r="B33" s="255"/>
      <c r="C33" s="255"/>
      <c r="D33" s="255"/>
      <c r="E33" s="256"/>
      <c r="F33" s="417"/>
      <c r="G33" s="418"/>
      <c r="H33" s="418"/>
      <c r="I33" s="419"/>
      <c r="J33" s="289"/>
      <c r="K33" s="290"/>
      <c r="L33" s="290"/>
      <c r="M33" s="290"/>
      <c r="N33" s="291"/>
      <c r="O33" s="234"/>
      <c r="P33" s="235"/>
      <c r="Q33" s="235"/>
      <c r="R33" s="235"/>
      <c r="S33" s="235"/>
      <c r="T33" s="235"/>
      <c r="U33" s="296"/>
      <c r="V33" s="294"/>
      <c r="W33" s="294"/>
      <c r="X33" s="4"/>
      <c r="Y33" s="4"/>
      <c r="Z33" s="7"/>
      <c r="AA33" s="7"/>
      <c r="AB33" s="7"/>
      <c r="AC33" s="7"/>
      <c r="AD33" s="7"/>
      <c r="AE33" s="7"/>
      <c r="AF33" s="7"/>
      <c r="AG33" s="34"/>
      <c r="AJ33" s="89" t="s">
        <v>18</v>
      </c>
      <c r="AK33" s="86"/>
      <c r="AL33" s="90" t="s">
        <v>46</v>
      </c>
      <c r="AM33" s="91">
        <v>20</v>
      </c>
      <c r="AN33" s="86"/>
      <c r="AO33" s="204"/>
      <c r="AP33" s="205"/>
      <c r="AQ33" s="205"/>
      <c r="AR33" s="205"/>
      <c r="AS33" s="205"/>
      <c r="AT33" s="100"/>
      <c r="AU33" s="100"/>
      <c r="AV33" s="100"/>
    </row>
    <row r="34" spans="1:48" ht="10.5" customHeight="1" x14ac:dyDescent="0.15">
      <c r="A34" s="254"/>
      <c r="B34" s="255"/>
      <c r="C34" s="255"/>
      <c r="D34" s="255"/>
      <c r="E34" s="256"/>
      <c r="F34" s="417"/>
      <c r="G34" s="418"/>
      <c r="H34" s="418"/>
      <c r="I34" s="419"/>
      <c r="J34" s="192"/>
      <c r="K34" s="193"/>
      <c r="L34" s="193"/>
      <c r="M34" s="193"/>
      <c r="N34" s="194"/>
      <c r="O34" s="234" t="s">
        <v>22</v>
      </c>
      <c r="P34" s="235"/>
      <c r="Q34" s="235"/>
      <c r="R34" s="235"/>
      <c r="S34" s="235"/>
      <c r="T34" s="296" t="s">
        <v>21</v>
      </c>
      <c r="U34" s="235" t="s">
        <v>25</v>
      </c>
      <c r="V34" s="238"/>
      <c r="W34" s="238"/>
      <c r="X34" s="238"/>
      <c r="Y34" s="293" t="s">
        <v>23</v>
      </c>
      <c r="Z34" s="235" t="s">
        <v>26</v>
      </c>
      <c r="AA34" s="238"/>
      <c r="AB34" s="238"/>
      <c r="AC34" s="238"/>
      <c r="AD34" s="233" t="s">
        <v>59</v>
      </c>
      <c r="AE34" s="233"/>
      <c r="AF34" s="233"/>
      <c r="AG34" s="35"/>
      <c r="AJ34" s="94" t="s">
        <v>19</v>
      </c>
      <c r="AK34" s="86"/>
      <c r="AL34" s="90" t="s">
        <v>47</v>
      </c>
      <c r="AM34" s="95" t="s">
        <v>50</v>
      </c>
      <c r="AN34" s="86"/>
      <c r="AO34" s="204"/>
      <c r="AP34" s="205"/>
      <c r="AQ34" s="205"/>
      <c r="AR34" s="205"/>
      <c r="AS34" s="205"/>
    </row>
    <row r="35" spans="1:48" ht="10.5" customHeight="1" x14ac:dyDescent="0.15">
      <c r="A35" s="254"/>
      <c r="B35" s="255"/>
      <c r="C35" s="255"/>
      <c r="D35" s="255"/>
      <c r="E35" s="256"/>
      <c r="F35" s="420"/>
      <c r="G35" s="421"/>
      <c r="H35" s="421"/>
      <c r="I35" s="422"/>
      <c r="J35" s="195"/>
      <c r="K35" s="196"/>
      <c r="L35" s="196"/>
      <c r="M35" s="196"/>
      <c r="N35" s="197"/>
      <c r="O35" s="236"/>
      <c r="P35" s="237"/>
      <c r="Q35" s="237"/>
      <c r="R35" s="237"/>
      <c r="S35" s="237"/>
      <c r="T35" s="297"/>
      <c r="U35" s="237"/>
      <c r="V35" s="239"/>
      <c r="W35" s="239"/>
      <c r="X35" s="239"/>
      <c r="Y35" s="295"/>
      <c r="Z35" s="237"/>
      <c r="AA35" s="239"/>
      <c r="AB35" s="239"/>
      <c r="AC35" s="239"/>
      <c r="AD35" s="287"/>
      <c r="AE35" s="287"/>
      <c r="AF35" s="287"/>
      <c r="AG35" s="36"/>
      <c r="AL35" s="90" t="s">
        <v>48</v>
      </c>
      <c r="AO35" s="204"/>
      <c r="AP35" s="205" t="str">
        <f>CONCATENATE(V34,Y34,AA34)</f>
        <v>×</v>
      </c>
      <c r="AQ35" s="205"/>
      <c r="AR35" s="205"/>
      <c r="AS35" s="205"/>
    </row>
    <row r="36" spans="1:48" ht="15" customHeight="1" x14ac:dyDescent="0.15">
      <c r="A36" s="254"/>
      <c r="B36" s="255"/>
      <c r="C36" s="255"/>
      <c r="D36" s="255"/>
      <c r="E36" s="256"/>
      <c r="F36" s="414" t="s">
        <v>151</v>
      </c>
      <c r="G36" s="415"/>
      <c r="H36" s="415"/>
      <c r="I36" s="416"/>
      <c r="J36" s="198"/>
      <c r="K36" s="199"/>
      <c r="L36" s="199"/>
      <c r="M36" s="199"/>
      <c r="N36" s="200"/>
      <c r="O36" s="17"/>
      <c r="P36" s="1"/>
      <c r="Q36" s="28"/>
      <c r="R36" s="3"/>
      <c r="S36" s="59" t="s">
        <v>147</v>
      </c>
      <c r="T36" s="46"/>
      <c r="U36" s="59"/>
      <c r="V36" s="59"/>
      <c r="W36" s="59"/>
      <c r="X36" s="220" t="s">
        <v>55</v>
      </c>
      <c r="Y36" s="59"/>
      <c r="Z36" s="59"/>
      <c r="AA36" s="288" t="s">
        <v>56</v>
      </c>
      <c r="AB36" s="288"/>
      <c r="AC36" s="288"/>
      <c r="AD36" s="18"/>
      <c r="AE36" s="18"/>
      <c r="AF36" s="18"/>
      <c r="AG36" s="37"/>
      <c r="AJ36" s="85" t="s">
        <v>53</v>
      </c>
      <c r="AL36" s="96" t="s">
        <v>49</v>
      </c>
      <c r="AO36" s="204"/>
      <c r="AP36" s="205"/>
      <c r="AQ36" s="205"/>
      <c r="AR36" s="205"/>
      <c r="AS36" s="205"/>
    </row>
    <row r="37" spans="1:48" ht="10.5" customHeight="1" x14ac:dyDescent="0.15">
      <c r="A37" s="254"/>
      <c r="B37" s="255"/>
      <c r="C37" s="255"/>
      <c r="D37" s="255"/>
      <c r="E37" s="256"/>
      <c r="F37" s="417"/>
      <c r="G37" s="418"/>
      <c r="H37" s="418"/>
      <c r="I37" s="419"/>
      <c r="J37" s="192"/>
      <c r="K37" s="193"/>
      <c r="L37" s="193"/>
      <c r="M37" s="193"/>
      <c r="N37" s="194"/>
      <c r="O37" s="234" t="s">
        <v>57</v>
      </c>
      <c r="P37" s="235"/>
      <c r="Q37" s="235"/>
      <c r="R37" s="235"/>
      <c r="S37" s="238"/>
      <c r="T37" s="238"/>
      <c r="U37" s="238"/>
      <c r="V37" s="293" t="s">
        <v>23</v>
      </c>
      <c r="W37" s="238"/>
      <c r="X37" s="238"/>
      <c r="Y37" s="238"/>
      <c r="Z37" s="293" t="s">
        <v>23</v>
      </c>
      <c r="AA37" s="238"/>
      <c r="AB37" s="238"/>
      <c r="AC37" s="238"/>
      <c r="AD37" s="233" t="s">
        <v>62</v>
      </c>
      <c r="AE37" s="233"/>
      <c r="AF37" s="233"/>
      <c r="AG37" s="38"/>
      <c r="AJ37" s="89" t="s">
        <v>54</v>
      </c>
      <c r="AL37" s="97"/>
      <c r="AO37" s="204"/>
      <c r="AP37" s="205"/>
      <c r="AQ37" s="205"/>
      <c r="AR37" s="205"/>
      <c r="AS37" s="205"/>
    </row>
    <row r="38" spans="1:48" ht="10.5" customHeight="1" x14ac:dyDescent="0.15">
      <c r="A38" s="254"/>
      <c r="B38" s="255"/>
      <c r="C38" s="255"/>
      <c r="D38" s="255"/>
      <c r="E38" s="256"/>
      <c r="F38" s="417"/>
      <c r="G38" s="418"/>
      <c r="H38" s="418"/>
      <c r="I38" s="419"/>
      <c r="J38" s="289"/>
      <c r="K38" s="290"/>
      <c r="L38" s="290"/>
      <c r="M38" s="290"/>
      <c r="N38" s="291"/>
      <c r="O38" s="234"/>
      <c r="P38" s="235"/>
      <c r="Q38" s="235"/>
      <c r="R38" s="235"/>
      <c r="S38" s="238"/>
      <c r="T38" s="238"/>
      <c r="U38" s="238"/>
      <c r="V38" s="293"/>
      <c r="W38" s="238"/>
      <c r="X38" s="238"/>
      <c r="Y38" s="238"/>
      <c r="Z38" s="293"/>
      <c r="AA38" s="238"/>
      <c r="AB38" s="238"/>
      <c r="AC38" s="238"/>
      <c r="AD38" s="233"/>
      <c r="AE38" s="233"/>
      <c r="AF38" s="233"/>
      <c r="AG38" s="38"/>
      <c r="AJ38" s="89" t="s">
        <v>17</v>
      </c>
      <c r="AO38" s="204"/>
      <c r="AP38" s="205" t="str">
        <f>CONCATENATE(S37,V37,W37,Z37,AA37)</f>
        <v>××</v>
      </c>
      <c r="AQ38" s="205"/>
      <c r="AR38" s="205"/>
      <c r="AS38" s="205"/>
    </row>
    <row r="39" spans="1:48" ht="10.5" customHeight="1" x14ac:dyDescent="0.15">
      <c r="A39" s="254"/>
      <c r="B39" s="255"/>
      <c r="C39" s="255"/>
      <c r="D39" s="255"/>
      <c r="E39" s="256"/>
      <c r="F39" s="417"/>
      <c r="G39" s="418"/>
      <c r="H39" s="418"/>
      <c r="I39" s="419"/>
      <c r="J39" s="289"/>
      <c r="K39" s="290"/>
      <c r="L39" s="290"/>
      <c r="M39" s="290"/>
      <c r="N39" s="291"/>
      <c r="O39" s="234" t="s">
        <v>58</v>
      </c>
      <c r="P39" s="235"/>
      <c r="Q39" s="235"/>
      <c r="R39" s="235"/>
      <c r="S39" s="292"/>
      <c r="T39" s="292"/>
      <c r="U39" s="292"/>
      <c r="V39" s="292"/>
      <c r="W39" s="292"/>
      <c r="X39" s="292"/>
      <c r="Y39" s="235" t="s">
        <v>60</v>
      </c>
      <c r="Z39" s="235"/>
      <c r="AA39" s="235"/>
      <c r="AB39" s="238"/>
      <c r="AC39" s="238"/>
      <c r="AD39" s="238"/>
      <c r="AE39" s="233" t="s">
        <v>61</v>
      </c>
      <c r="AF39" s="233"/>
      <c r="AG39" s="37"/>
      <c r="AJ39" s="89" t="s">
        <v>51</v>
      </c>
      <c r="AO39" s="204"/>
      <c r="AP39" s="205"/>
      <c r="AQ39" s="205"/>
      <c r="AR39" s="205"/>
      <c r="AS39" s="205"/>
    </row>
    <row r="40" spans="1:48" ht="10.5" customHeight="1" x14ac:dyDescent="0.15">
      <c r="A40" s="254"/>
      <c r="B40" s="255"/>
      <c r="C40" s="255"/>
      <c r="D40" s="255"/>
      <c r="E40" s="256"/>
      <c r="F40" s="417"/>
      <c r="G40" s="418"/>
      <c r="H40" s="418"/>
      <c r="I40" s="419"/>
      <c r="J40" s="23"/>
      <c r="K40" s="19"/>
      <c r="L40" s="19"/>
      <c r="M40" s="19"/>
      <c r="N40" s="24"/>
      <c r="O40" s="234"/>
      <c r="P40" s="235"/>
      <c r="Q40" s="235"/>
      <c r="R40" s="235"/>
      <c r="S40" s="292"/>
      <c r="T40" s="292"/>
      <c r="U40" s="292"/>
      <c r="V40" s="292"/>
      <c r="W40" s="292"/>
      <c r="X40" s="292"/>
      <c r="Y40" s="235"/>
      <c r="Z40" s="235"/>
      <c r="AA40" s="235"/>
      <c r="AB40" s="238"/>
      <c r="AC40" s="238"/>
      <c r="AD40" s="238"/>
      <c r="AE40" s="233"/>
      <c r="AF40" s="233"/>
      <c r="AG40" s="37"/>
      <c r="AJ40" s="94" t="s">
        <v>52</v>
      </c>
      <c r="AO40" s="204"/>
      <c r="AP40" s="205"/>
      <c r="AQ40" s="205"/>
      <c r="AR40" s="205"/>
      <c r="AS40" s="205"/>
    </row>
    <row r="41" spans="1:48" ht="10.5" customHeight="1" x14ac:dyDescent="0.15">
      <c r="A41" s="254"/>
      <c r="B41" s="255"/>
      <c r="C41" s="255"/>
      <c r="D41" s="255"/>
      <c r="E41" s="256"/>
      <c r="F41" s="417"/>
      <c r="G41" s="418"/>
      <c r="H41" s="418"/>
      <c r="I41" s="419"/>
      <c r="J41" s="23"/>
      <c r="K41" s="19"/>
      <c r="L41" s="19"/>
      <c r="M41" s="19"/>
      <c r="N41" s="24"/>
      <c r="O41" s="234" t="s">
        <v>63</v>
      </c>
      <c r="P41" s="235"/>
      <c r="Q41" s="235"/>
      <c r="R41" s="235"/>
      <c r="S41" s="235"/>
      <c r="T41" s="235"/>
      <c r="U41" s="235"/>
      <c r="V41" s="235"/>
      <c r="W41" s="238"/>
      <c r="X41" s="238"/>
      <c r="Y41" s="240" t="s">
        <v>64</v>
      </c>
      <c r="Z41" s="238"/>
      <c r="AA41" s="238"/>
      <c r="AB41" s="242" t="s">
        <v>65</v>
      </c>
      <c r="AC41" s="31"/>
      <c r="AD41" s="31"/>
      <c r="AE41" s="108"/>
      <c r="AF41" s="108"/>
      <c r="AG41" s="37"/>
      <c r="AJ41" s="98"/>
      <c r="AO41" s="204"/>
      <c r="AP41" s="205"/>
      <c r="AQ41" s="205"/>
      <c r="AR41" s="205"/>
      <c r="AS41" s="205"/>
    </row>
    <row r="42" spans="1:48" ht="10.5" customHeight="1" x14ac:dyDescent="0.15">
      <c r="A42" s="254"/>
      <c r="B42" s="255"/>
      <c r="C42" s="255"/>
      <c r="D42" s="255"/>
      <c r="E42" s="256"/>
      <c r="F42" s="420"/>
      <c r="G42" s="421"/>
      <c r="H42" s="421"/>
      <c r="I42" s="422"/>
      <c r="J42" s="25"/>
      <c r="K42" s="26"/>
      <c r="L42" s="26"/>
      <c r="M42" s="26"/>
      <c r="N42" s="27"/>
      <c r="O42" s="236"/>
      <c r="P42" s="237"/>
      <c r="Q42" s="237"/>
      <c r="R42" s="237"/>
      <c r="S42" s="237"/>
      <c r="T42" s="237"/>
      <c r="U42" s="237"/>
      <c r="V42" s="237"/>
      <c r="W42" s="239"/>
      <c r="X42" s="239"/>
      <c r="Y42" s="241"/>
      <c r="Z42" s="239"/>
      <c r="AA42" s="239"/>
      <c r="AB42" s="243"/>
      <c r="AC42" s="16"/>
      <c r="AD42" s="16"/>
      <c r="AE42" s="16"/>
      <c r="AF42" s="16"/>
      <c r="AG42" s="39"/>
      <c r="AO42" s="204"/>
      <c r="AP42" s="205" t="str">
        <f>CONCATENATE(W41,Y41,Z41,AB41)</f>
        <v>分秒</v>
      </c>
      <c r="AQ42" s="205"/>
      <c r="AR42" s="205"/>
      <c r="AS42" s="205"/>
    </row>
    <row r="43" spans="1:48" ht="31.5" customHeight="1" x14ac:dyDescent="0.15">
      <c r="A43" s="257"/>
      <c r="B43" s="258"/>
      <c r="C43" s="258"/>
      <c r="D43" s="258"/>
      <c r="E43" s="259"/>
      <c r="F43" s="260" t="s">
        <v>74</v>
      </c>
      <c r="G43" s="261"/>
      <c r="H43" s="261"/>
      <c r="I43" s="261"/>
      <c r="J43" s="261"/>
      <c r="K43" s="262"/>
      <c r="L43" s="263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5"/>
      <c r="AO43" s="204"/>
      <c r="AP43" s="205"/>
      <c r="AQ43" s="205"/>
      <c r="AR43" s="205"/>
      <c r="AS43" s="205"/>
    </row>
    <row r="44" spans="1:48" ht="22.5" customHeight="1" x14ac:dyDescent="0.15">
      <c r="A44" s="251" t="s">
        <v>67</v>
      </c>
      <c r="B44" s="252"/>
      <c r="C44" s="252"/>
      <c r="D44" s="252"/>
      <c r="E44" s="253"/>
      <c r="F44" s="266" t="s">
        <v>68</v>
      </c>
      <c r="G44" s="266"/>
      <c r="H44" s="266"/>
      <c r="I44" s="266"/>
      <c r="J44" s="266"/>
      <c r="K44" s="266"/>
      <c r="L44" s="268"/>
      <c r="M44" s="268"/>
      <c r="N44" s="268"/>
      <c r="O44" s="269"/>
      <c r="P44" s="276" t="s">
        <v>72</v>
      </c>
      <c r="Q44" s="277"/>
      <c r="R44" s="277"/>
      <c r="S44" s="277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2"/>
      <c r="AF44" s="283"/>
      <c r="AG44" s="40" t="s">
        <v>11</v>
      </c>
    </row>
    <row r="45" spans="1:48" ht="22.5" customHeight="1" x14ac:dyDescent="0.15">
      <c r="A45" s="254"/>
      <c r="B45" s="255"/>
      <c r="C45" s="255"/>
      <c r="D45" s="255"/>
      <c r="E45" s="256"/>
      <c r="F45" s="266"/>
      <c r="G45" s="266"/>
      <c r="H45" s="266"/>
      <c r="I45" s="266"/>
      <c r="J45" s="266"/>
      <c r="K45" s="266"/>
      <c r="L45" s="268"/>
      <c r="M45" s="268"/>
      <c r="N45" s="268"/>
      <c r="O45" s="269"/>
      <c r="P45" s="278" t="s">
        <v>73</v>
      </c>
      <c r="Q45" s="279"/>
      <c r="R45" s="279"/>
      <c r="S45" s="279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4"/>
      <c r="AF45" s="285"/>
      <c r="AG45" s="41" t="s">
        <v>11</v>
      </c>
      <c r="AJ45" s="75" t="s">
        <v>70</v>
      </c>
    </row>
    <row r="46" spans="1:48" ht="22.5" customHeight="1" x14ac:dyDescent="0.15">
      <c r="A46" s="254"/>
      <c r="B46" s="255"/>
      <c r="C46" s="255"/>
      <c r="D46" s="255"/>
      <c r="E46" s="256"/>
      <c r="F46" s="266" t="s">
        <v>69</v>
      </c>
      <c r="G46" s="266"/>
      <c r="H46" s="266"/>
      <c r="I46" s="266"/>
      <c r="J46" s="266"/>
      <c r="K46" s="266"/>
      <c r="L46" s="270"/>
      <c r="M46" s="271"/>
      <c r="N46" s="271"/>
      <c r="O46" s="272"/>
      <c r="P46" s="286" t="s">
        <v>72</v>
      </c>
      <c r="Q46" s="277"/>
      <c r="R46" s="277"/>
      <c r="S46" s="277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2"/>
      <c r="AF46" s="283"/>
      <c r="AG46" s="40" t="s">
        <v>11</v>
      </c>
      <c r="AJ46" s="99" t="s">
        <v>71</v>
      </c>
    </row>
    <row r="47" spans="1:48" ht="22.5" customHeight="1" x14ac:dyDescent="0.15">
      <c r="A47" s="254"/>
      <c r="B47" s="255"/>
      <c r="C47" s="255"/>
      <c r="D47" s="255"/>
      <c r="E47" s="256"/>
      <c r="F47" s="267"/>
      <c r="G47" s="267"/>
      <c r="H47" s="267"/>
      <c r="I47" s="267"/>
      <c r="J47" s="267"/>
      <c r="K47" s="267"/>
      <c r="L47" s="273"/>
      <c r="M47" s="274"/>
      <c r="N47" s="274"/>
      <c r="O47" s="275"/>
      <c r="P47" s="228" t="s">
        <v>73</v>
      </c>
      <c r="Q47" s="229"/>
      <c r="R47" s="229"/>
      <c r="S47" s="229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1"/>
      <c r="AF47" s="232"/>
      <c r="AG47" s="42" t="s">
        <v>11</v>
      </c>
    </row>
    <row r="48" spans="1:48" s="100" customFormat="1" ht="21" customHeight="1" x14ac:dyDescent="0.15">
      <c r="A48" s="48"/>
      <c r="B48" s="245" t="s">
        <v>75</v>
      </c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4"/>
      <c r="AG48" s="49"/>
      <c r="AJ48" s="101"/>
      <c r="AK48" s="101"/>
      <c r="AL48" s="102"/>
      <c r="AM48" s="101"/>
      <c r="AN48" s="101"/>
      <c r="AO48" s="103"/>
    </row>
    <row r="49" spans="1:46" s="100" customFormat="1" ht="21" customHeight="1" x14ac:dyDescent="0.15">
      <c r="A49" s="50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246" t="s">
        <v>160</v>
      </c>
      <c r="W49" s="246"/>
      <c r="X49" s="246"/>
      <c r="Y49" s="246"/>
      <c r="Z49" s="246"/>
      <c r="AA49" s="247"/>
      <c r="AB49" s="247"/>
      <c r="AC49" s="60" t="s">
        <v>77</v>
      </c>
      <c r="AD49" s="247"/>
      <c r="AE49" s="247"/>
      <c r="AF49" s="60" t="s">
        <v>76</v>
      </c>
      <c r="AG49" s="51"/>
      <c r="AJ49" s="101"/>
      <c r="AK49" s="101"/>
      <c r="AL49" s="102"/>
      <c r="AM49" s="101"/>
      <c r="AN49" s="101"/>
      <c r="AO49" s="103"/>
    </row>
    <row r="50" spans="1:46" s="105" customFormat="1" ht="19.5" customHeight="1" x14ac:dyDescent="0.15">
      <c r="A50" s="52"/>
      <c r="B50" s="248" t="s">
        <v>161</v>
      </c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53"/>
      <c r="AJ50" s="106"/>
      <c r="AK50" s="106"/>
      <c r="AL50" s="107"/>
      <c r="AM50" s="106"/>
      <c r="AN50" s="106"/>
      <c r="AO50" s="104"/>
    </row>
    <row r="51" spans="1:46" s="105" customFormat="1" ht="19.5" customHeight="1" x14ac:dyDescent="0.15">
      <c r="A51" s="52"/>
      <c r="B51" s="248" t="s">
        <v>162</v>
      </c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53"/>
      <c r="AJ51" s="106"/>
      <c r="AK51" s="106"/>
      <c r="AL51" s="107"/>
      <c r="AM51" s="106"/>
      <c r="AN51" s="106"/>
      <c r="AO51" s="104"/>
    </row>
    <row r="52" spans="1:46" s="100" customFormat="1" ht="14.25" customHeight="1" x14ac:dyDescent="0.15">
      <c r="A52" s="50"/>
      <c r="B52" s="45"/>
      <c r="C52" s="45"/>
      <c r="D52" s="45"/>
      <c r="E52" s="249">
        <f>F7</f>
        <v>0</v>
      </c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45"/>
      <c r="U52" s="45"/>
      <c r="V52" s="45"/>
      <c r="W52" s="250"/>
      <c r="X52" s="250"/>
      <c r="Y52" s="250"/>
      <c r="Z52" s="250"/>
      <c r="AA52" s="250"/>
      <c r="AB52" s="250"/>
      <c r="AC52" s="250"/>
      <c r="AD52" s="250"/>
      <c r="AE52" s="250"/>
      <c r="AF52" s="45"/>
      <c r="AG52" s="51"/>
      <c r="AJ52" s="101"/>
      <c r="AK52" s="101"/>
      <c r="AL52" s="102"/>
      <c r="AM52" s="101"/>
      <c r="AN52" s="101"/>
      <c r="AO52" s="103"/>
    </row>
    <row r="53" spans="1:46" s="100" customFormat="1" ht="18.75" customHeight="1" x14ac:dyDescent="0.15">
      <c r="A53" s="50"/>
      <c r="B53" s="244" t="s">
        <v>78</v>
      </c>
      <c r="C53" s="244"/>
      <c r="D53" s="244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4" t="s">
        <v>79</v>
      </c>
      <c r="U53" s="244"/>
      <c r="V53" s="244"/>
      <c r="W53" s="250"/>
      <c r="X53" s="250"/>
      <c r="Y53" s="250"/>
      <c r="Z53" s="250"/>
      <c r="AA53" s="250"/>
      <c r="AB53" s="250"/>
      <c r="AC53" s="250"/>
      <c r="AD53" s="250"/>
      <c r="AE53" s="250"/>
      <c r="AF53" s="47" t="s">
        <v>80</v>
      </c>
      <c r="AG53" s="51"/>
      <c r="AJ53" s="101"/>
      <c r="AK53" s="101"/>
      <c r="AL53" s="102"/>
      <c r="AM53" s="101"/>
      <c r="AN53" s="101"/>
      <c r="AO53" s="103"/>
    </row>
    <row r="54" spans="1:46" s="100" customFormat="1" ht="24.75" customHeight="1" thickBot="1" x14ac:dyDescent="0.2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6"/>
      <c r="AJ54" s="101"/>
      <c r="AK54" s="101"/>
      <c r="AL54" s="102"/>
      <c r="AM54" s="101"/>
      <c r="AN54" s="101"/>
      <c r="AO54" s="103"/>
      <c r="AT54" s="191"/>
    </row>
    <row r="55" spans="1:46" ht="18.75" customHeight="1" x14ac:dyDescent="0.15"/>
    <row r="56" spans="1:46" ht="18.75" customHeight="1" x14ac:dyDescent="0.15"/>
  </sheetData>
  <mergeCells count="151">
    <mergeCell ref="F16:G16"/>
    <mergeCell ref="H16:V16"/>
    <mergeCell ref="H17:V17"/>
    <mergeCell ref="F6:G6"/>
    <mergeCell ref="F26:G26"/>
    <mergeCell ref="H26:AG26"/>
    <mergeCell ref="R25:S25"/>
    <mergeCell ref="T25:Z25"/>
    <mergeCell ref="AA25:AC25"/>
    <mergeCell ref="F24:G24"/>
    <mergeCell ref="H24:N24"/>
    <mergeCell ref="O24:Q24"/>
    <mergeCell ref="R24:S24"/>
    <mergeCell ref="T24:Z24"/>
    <mergeCell ref="AA22:AC22"/>
    <mergeCell ref="F23:G23"/>
    <mergeCell ref="H23:N23"/>
    <mergeCell ref="O23:Q23"/>
    <mergeCell ref="U30:U31"/>
    <mergeCell ref="Y30:Y31"/>
    <mergeCell ref="O30:T31"/>
    <mergeCell ref="F36:I42"/>
    <mergeCell ref="A14:E16"/>
    <mergeCell ref="Q4:V5"/>
    <mergeCell ref="W4:AA5"/>
    <mergeCell ref="AB4:AG5"/>
    <mergeCell ref="F29:I29"/>
    <mergeCell ref="F30:I35"/>
    <mergeCell ref="F27:AG28"/>
    <mergeCell ref="O29:AG29"/>
    <mergeCell ref="Z30:AA31"/>
    <mergeCell ref="AB30:AC31"/>
    <mergeCell ref="V30:W31"/>
    <mergeCell ref="J29:N29"/>
    <mergeCell ref="A26:E28"/>
    <mergeCell ref="AD22:AE22"/>
    <mergeCell ref="A20:E25"/>
    <mergeCell ref="AE23:AF24"/>
    <mergeCell ref="AA24:AC24"/>
    <mergeCell ref="F25:G25"/>
    <mergeCell ref="H25:N25"/>
    <mergeCell ref="O25:Q25"/>
    <mergeCell ref="A3:AG3"/>
    <mergeCell ref="A2:AG2"/>
    <mergeCell ref="A1:E1"/>
    <mergeCell ref="R23:S23"/>
    <mergeCell ref="T23:Z23"/>
    <mergeCell ref="AA23:AC23"/>
    <mergeCell ref="F22:G22"/>
    <mergeCell ref="H22:N22"/>
    <mergeCell ref="O22:Q22"/>
    <mergeCell ref="R22:S22"/>
    <mergeCell ref="T22:Z22"/>
    <mergeCell ref="AA20:AC20"/>
    <mergeCell ref="F21:G21"/>
    <mergeCell ref="H21:N21"/>
    <mergeCell ref="O21:Q21"/>
    <mergeCell ref="R21:S21"/>
    <mergeCell ref="T21:Z21"/>
    <mergeCell ref="AA21:AC21"/>
    <mergeCell ref="F20:G20"/>
    <mergeCell ref="H20:N20"/>
    <mergeCell ref="O20:Q20"/>
    <mergeCell ref="R20:S20"/>
    <mergeCell ref="T20:Z20"/>
    <mergeCell ref="A6:E9"/>
    <mergeCell ref="A10:E13"/>
    <mergeCell ref="A4:E5"/>
    <mergeCell ref="F4:K5"/>
    <mergeCell ref="L4:P5"/>
    <mergeCell ref="A17:E19"/>
    <mergeCell ref="F7:V9"/>
    <mergeCell ref="W14:X16"/>
    <mergeCell ref="Y14:AG16"/>
    <mergeCell ref="F12:AG13"/>
    <mergeCell ref="W6:X7"/>
    <mergeCell ref="W8:X9"/>
    <mergeCell ref="Y6:AG7"/>
    <mergeCell ref="Y8:AG9"/>
    <mergeCell ref="F18:V19"/>
    <mergeCell ref="F14:V15"/>
    <mergeCell ref="G10:K10"/>
    <mergeCell ref="W17:X19"/>
    <mergeCell ref="Y17:AA19"/>
    <mergeCell ref="AB17:AB19"/>
    <mergeCell ref="AC17:AG19"/>
    <mergeCell ref="H6:V6"/>
    <mergeCell ref="H11:AG11"/>
    <mergeCell ref="F17:G17"/>
    <mergeCell ref="F11:G11"/>
    <mergeCell ref="J32:N33"/>
    <mergeCell ref="J38:N39"/>
    <mergeCell ref="S39:X40"/>
    <mergeCell ref="U34:U35"/>
    <mergeCell ref="V34:X35"/>
    <mergeCell ref="Z37:Z38"/>
    <mergeCell ref="S37:U38"/>
    <mergeCell ref="V37:V38"/>
    <mergeCell ref="O34:S35"/>
    <mergeCell ref="V32:W33"/>
    <mergeCell ref="Y34:Y35"/>
    <mergeCell ref="U32:U33"/>
    <mergeCell ref="T34:T35"/>
    <mergeCell ref="O32:T33"/>
    <mergeCell ref="Y39:AA40"/>
    <mergeCell ref="A44:E47"/>
    <mergeCell ref="A29:E43"/>
    <mergeCell ref="F43:K43"/>
    <mergeCell ref="L43:AG43"/>
    <mergeCell ref="F44:K45"/>
    <mergeCell ref="F46:K47"/>
    <mergeCell ref="L44:O45"/>
    <mergeCell ref="L46:O47"/>
    <mergeCell ref="P44:S44"/>
    <mergeCell ref="P45:S45"/>
    <mergeCell ref="T44:AD44"/>
    <mergeCell ref="T45:AD45"/>
    <mergeCell ref="AE44:AF44"/>
    <mergeCell ref="AE45:AF45"/>
    <mergeCell ref="P46:S46"/>
    <mergeCell ref="T46:AD46"/>
    <mergeCell ref="AE46:AF46"/>
    <mergeCell ref="Z34:Z35"/>
    <mergeCell ref="AA34:AC35"/>
    <mergeCell ref="AD34:AF35"/>
    <mergeCell ref="O37:R38"/>
    <mergeCell ref="W37:Y38"/>
    <mergeCell ref="AA37:AC38"/>
    <mergeCell ref="AA36:AC36"/>
    <mergeCell ref="B53:D53"/>
    <mergeCell ref="B48:Q48"/>
    <mergeCell ref="V49:Z49"/>
    <mergeCell ref="AA49:AB49"/>
    <mergeCell ref="AD49:AE49"/>
    <mergeCell ref="B51:M51"/>
    <mergeCell ref="B50:M50"/>
    <mergeCell ref="E52:S53"/>
    <mergeCell ref="W52:AE53"/>
    <mergeCell ref="T53:V53"/>
    <mergeCell ref="P47:S47"/>
    <mergeCell ref="T47:AD47"/>
    <mergeCell ref="AE47:AF47"/>
    <mergeCell ref="AE39:AF40"/>
    <mergeCell ref="AD37:AF38"/>
    <mergeCell ref="O41:V42"/>
    <mergeCell ref="W41:X42"/>
    <mergeCell ref="Y41:Y42"/>
    <mergeCell ref="Z41:AA42"/>
    <mergeCell ref="AB41:AB42"/>
    <mergeCell ref="O39:R40"/>
    <mergeCell ref="AB39:AD40"/>
  </mergeCells>
  <phoneticPr fontId="1"/>
  <conditionalFormatting sqref="AZ21">
    <cfRule type="cellIs" priority="42" operator="notEqual">
      <formula>""""""</formula>
    </cfRule>
  </conditionalFormatting>
  <conditionalFormatting sqref="Y6:AG7">
    <cfRule type="cellIs" dxfId="38" priority="41" operator="notEqual">
      <formula>""</formula>
    </cfRule>
  </conditionalFormatting>
  <conditionalFormatting sqref="Y8:AG9">
    <cfRule type="cellIs" dxfId="37" priority="40" operator="notEqual">
      <formula>""</formula>
    </cfRule>
  </conditionalFormatting>
  <conditionalFormatting sqref="E52">
    <cfRule type="cellIs" dxfId="36" priority="11" operator="equal">
      <formula>0</formula>
    </cfRule>
    <cfRule type="cellIs" dxfId="35" priority="12" operator="equal">
      <formula>0</formula>
    </cfRule>
  </conditionalFormatting>
  <dataValidations xWindow="714" yWindow="374" count="9">
    <dataValidation type="list" allowBlank="1" showInputMessage="1" showErrorMessage="1" promptTitle="学年" prompt="ドロップダウンリストから選択してください。" sqref="O21:Q25 AA21:AC25 Y17">
      <formula1>学年</formula1>
    </dataValidation>
    <dataValidation type="list" allowBlank="1" showInputMessage="1" showErrorMessage="1" promptTitle="府県名" prompt="ドロップダウンリストから選択してください。" sqref="F4:K5">
      <formula1>府県名</formula1>
    </dataValidation>
    <dataValidation type="list" allowBlank="1" showInputMessage="1" showErrorMessage="1" promptTitle="種別" prompt="ドロップダウンリストの中から選択してください。" sqref="J32">
      <formula1>壁面種別</formula1>
    </dataValidation>
    <dataValidation type="list" allowBlank="1" showInputMessage="1" showErrorMessage="1" promptTitle="規格" prompt="ドロップダウンリストから選択してください。" sqref="V30:W31">
      <formula1>規格</formula1>
    </dataValidation>
    <dataValidation type="list" allowBlank="1" showInputMessage="1" showErrorMessage="1" prompt="絵画のみ選択。_x000a_パネルサイズは選択不要。_x000a_あてはまらない場合はその他のサイズを入力してください。_x000a_" sqref="Z30:AA31">
      <formula1>絵画サイズ</formula1>
    </dataValidation>
    <dataValidation type="list" allowBlank="1" showInputMessage="1" showErrorMessage="1" promptTitle="縦・横" prompt="ドロップダウンリストから選んでください。" sqref="V32:W33">
      <formula1>縦横</formula1>
    </dataValidation>
    <dataValidation type="list" allowBlank="1" showInputMessage="1" showErrorMessage="1" promptTitle="立体種別" prompt="ドロップダウンリストから選択してください。" sqref="J38:N39">
      <formula1>種別立体</formula1>
    </dataValidation>
    <dataValidation type="list" allowBlank="1" showInputMessage="1" showErrorMessage="1" promptTitle="行事参加" prompt="参加について選択してください。" sqref="L44:O45">
      <formula1>行事参加</formula1>
    </dataValidation>
    <dataValidation type="list" allowBlank="1" showInputMessage="1" showErrorMessage="1" error="リストから選んでよぉ" promptTitle="行事参加" prompt="参加について選択してください。" sqref="L46:O47">
      <formula1>行事参加</formula1>
    </dataValidation>
  </dataValidations>
  <pageMargins left="0.78740157480314965" right="0.31496062992125984" top="0.55118110236220474" bottom="0.35433070866141736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0" operator="containsText" id="{E8AAFA59-386F-4797-817E-B7F292052CC4}">
            <xm:f>NOT(ISERROR(SEARCH("",E6)))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E52 W52 H6 H17 H26</xm:sqref>
        </x14:conditionalFormatting>
        <x14:conditionalFormatting xmlns:xm="http://schemas.microsoft.com/office/excel/2006/main">
          <x14:cfRule type="containsText" priority="39" operator="containsText" id="{654999A6-8B2F-4895-BC6C-6A04EEEEE8F9}">
            <xm:f>NOT(ISERROR(SEARCH("",G10)))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containsText" priority="37" operator="containsText" id="{B891EC05-E234-4798-B265-B58239637B56}">
            <xm:f>NOT(ISERROR(SEARCH("",H11)))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H11</xm:sqref>
        </x14:conditionalFormatting>
        <x14:conditionalFormatting xmlns:xm="http://schemas.microsoft.com/office/excel/2006/main">
          <x14:cfRule type="containsText" priority="36" operator="containsText" id="{0BE331ED-6960-4B99-A4C8-A61167DB7092}">
            <xm:f>NOT(ISERROR(SEARCH("",F12)))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F12:AG13</xm:sqref>
        </x14:conditionalFormatting>
        <x14:conditionalFormatting xmlns:xm="http://schemas.microsoft.com/office/excel/2006/main">
          <x14:cfRule type="containsText" priority="34" operator="containsText" id="{43554572-806E-42D1-9A34-839DD88378FB}">
            <xm:f>NOT(ISERROR(SEARCH("",F7)))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F7:V9</xm:sqref>
        </x14:conditionalFormatting>
        <x14:conditionalFormatting xmlns:xm="http://schemas.microsoft.com/office/excel/2006/main">
          <x14:cfRule type="containsText" priority="33" operator="containsText" id="{3C1BC856-9226-4E64-932F-4E3F23C31707}">
            <xm:f>NOT(ISERROR(SEARCH("",F14)))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F16 F14 H16</xm:sqref>
        </x14:conditionalFormatting>
        <x14:conditionalFormatting xmlns:xm="http://schemas.microsoft.com/office/excel/2006/main">
          <x14:cfRule type="containsText" priority="31" operator="containsText" id="{D77DC394-F928-4C61-9050-8D63A75EC360}">
            <xm:f>NOT(ISERROR(SEARCH("",F18)))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F18:V19</xm:sqref>
        </x14:conditionalFormatting>
        <x14:conditionalFormatting xmlns:xm="http://schemas.microsoft.com/office/excel/2006/main">
          <x14:cfRule type="containsText" priority="29" operator="containsText" id="{BEA7DCCF-FD0B-4231-912D-2D8E1A240BA5}">
            <xm:f>NOT(ISERROR(SEARCH("",AE23)))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AE23:AF24</xm:sqref>
        </x14:conditionalFormatting>
        <x14:conditionalFormatting xmlns:xm="http://schemas.microsoft.com/office/excel/2006/main">
          <x14:cfRule type="containsText" priority="28" operator="containsText" id="{24D547E0-C974-4D2F-B066-6177630F656C}">
            <xm:f>NOT(ISERROR(SEARCH("",F27)))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F27:AG28</xm:sqref>
        </x14:conditionalFormatting>
        <x14:conditionalFormatting xmlns:xm="http://schemas.microsoft.com/office/excel/2006/main">
          <x14:cfRule type="containsText" priority="27" operator="containsText" id="{DFA34619-850B-4421-A66C-8C17059054CB}">
            <xm:f>NOT(ISERROR(SEARCH("",V34)))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V34:X35</xm:sqref>
        </x14:conditionalFormatting>
        <x14:conditionalFormatting xmlns:xm="http://schemas.microsoft.com/office/excel/2006/main">
          <x14:cfRule type="containsText" priority="26" operator="containsText" id="{693D6269-CCD2-4230-ABF9-CEBF1AEF20C1}">
            <xm:f>NOT(ISERROR(SEARCH("",AA34)))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AA34:AC35</xm:sqref>
        </x14:conditionalFormatting>
        <x14:conditionalFormatting xmlns:xm="http://schemas.microsoft.com/office/excel/2006/main">
          <x14:cfRule type="containsText" priority="25" operator="containsText" id="{24E4B51C-C71E-4CB3-976E-05805DE21A78}">
            <xm:f>NOT(ISERROR(SEARCH("",S37)))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S37:U38</xm:sqref>
        </x14:conditionalFormatting>
        <x14:conditionalFormatting xmlns:xm="http://schemas.microsoft.com/office/excel/2006/main">
          <x14:cfRule type="containsText" priority="24" operator="containsText" id="{0BEFE3FD-F966-4096-8362-015D2A3A6AC5}">
            <xm:f>NOT(ISERROR(SEARCH("",W37)))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W37:Y38</xm:sqref>
        </x14:conditionalFormatting>
        <x14:conditionalFormatting xmlns:xm="http://schemas.microsoft.com/office/excel/2006/main">
          <x14:cfRule type="containsText" priority="23" operator="containsText" id="{D625BB30-BBC8-4B51-B917-00DFDEAFFF7B}">
            <xm:f>NOT(ISERROR(SEARCH("",AA37)))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AA37:AC38</xm:sqref>
        </x14:conditionalFormatting>
        <x14:conditionalFormatting xmlns:xm="http://schemas.microsoft.com/office/excel/2006/main">
          <x14:cfRule type="containsText" priority="22" operator="containsText" id="{F98CE7B7-B170-4BC9-B1AF-EB59A13B7C61}">
            <xm:f>NOT(ISERROR(SEARCH("",AB39)))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AB39:AD40</xm:sqref>
        </x14:conditionalFormatting>
        <x14:conditionalFormatting xmlns:xm="http://schemas.microsoft.com/office/excel/2006/main">
          <x14:cfRule type="containsText" priority="21" operator="containsText" id="{C118F7A6-4681-49F9-9A69-7F4CD8569896}">
            <xm:f>NOT(ISERROR(SEARCH("",S39)))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S39</xm:sqref>
        </x14:conditionalFormatting>
        <x14:conditionalFormatting xmlns:xm="http://schemas.microsoft.com/office/excel/2006/main">
          <x14:cfRule type="containsText" priority="20" operator="containsText" id="{376368B2-77EB-44AD-9823-A7BFC6FE5ABC}">
            <xm:f>NOT(ISERROR(SEARCH("",W41)))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W41:X42 Z41:AA42</xm:sqref>
        </x14:conditionalFormatting>
        <x14:conditionalFormatting xmlns:xm="http://schemas.microsoft.com/office/excel/2006/main">
          <x14:cfRule type="containsText" priority="19" operator="containsText" id="{9D6D19EB-F2DD-430A-9BFE-3397DF15784A}">
            <xm:f>NOT(ISERROR(SEARCH("",T44)))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T44:AF47</xm:sqref>
        </x14:conditionalFormatting>
        <x14:conditionalFormatting xmlns:xm="http://schemas.microsoft.com/office/excel/2006/main">
          <x14:cfRule type="containsText" priority="18" operator="containsText" id="{5A6ABA21-A519-4FAA-8036-64E3EC417F06}">
            <xm:f>NOT(ISERROR(SEARCH("",AA49)))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AA49:AB49 AD49:AE49</xm:sqref>
        </x14:conditionalFormatting>
        <x14:conditionalFormatting xmlns:xm="http://schemas.microsoft.com/office/excel/2006/main">
          <x14:cfRule type="containsText" priority="15" operator="containsText" id="{EF8C56D3-CEFD-4791-9DB9-2BD70859F8CA}">
            <xm:f>NOT(ISERROR(SEARCH("",Z55)))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Z55</xm:sqref>
        </x14:conditionalFormatting>
        <x14:conditionalFormatting xmlns:xm="http://schemas.microsoft.com/office/excel/2006/main">
          <x14:cfRule type="containsText" priority="10" operator="containsText" id="{0B08EFCA-A445-4DA9-A7DD-1CF4676E3EDD}">
            <xm:f>NOT(ISERROR(SEARCH("",Y17)))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Y17</xm:sqref>
        </x14:conditionalFormatting>
        <x14:conditionalFormatting xmlns:xm="http://schemas.microsoft.com/office/excel/2006/main">
          <x14:cfRule type="containsText" priority="9" operator="containsText" id="{0EC6DA60-56A6-4E2F-B9CA-B50F4C8D7956}">
            <xm:f>NOT(ISERROR(SEARCH("",Y14)))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Y14:AG16</xm:sqref>
        </x14:conditionalFormatting>
        <x14:conditionalFormatting xmlns:xm="http://schemas.microsoft.com/office/excel/2006/main">
          <x14:cfRule type="containsText" priority="8" operator="containsText" id="{12301E89-E505-41B7-9BAA-E57C48A08333}">
            <xm:f>NOT(ISERROR(SEARCH("",V30)))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V30:W31 Z30:AA31</xm:sqref>
        </x14:conditionalFormatting>
        <x14:conditionalFormatting xmlns:xm="http://schemas.microsoft.com/office/excel/2006/main">
          <x14:cfRule type="containsText" priority="7" operator="containsText" id="{DD46A069-BC77-4AEB-B6F4-C4C679B09333}">
            <xm:f>NOT(ISERROR(SEARCH("",V32)))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V32:W33</xm:sqref>
        </x14:conditionalFormatting>
        <x14:conditionalFormatting xmlns:xm="http://schemas.microsoft.com/office/excel/2006/main">
          <x14:cfRule type="containsText" priority="6" operator="containsText" id="{9782CED1-2484-4B31-8B1E-32AA15FBB199}">
            <xm:f>NOT(ISERROR(SEARCH("",L44)))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L44:O45 L46</xm:sqref>
        </x14:conditionalFormatting>
        <x14:conditionalFormatting xmlns:xm="http://schemas.microsoft.com/office/excel/2006/main">
          <x14:cfRule type="containsText" priority="5" operator="containsText" id="{EB07504B-4C3B-4842-984E-E1C7544F928F}">
            <xm:f>NOT(ISERROR(SEARCH("",J32)))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J32:N33</xm:sqref>
        </x14:conditionalFormatting>
        <x14:conditionalFormatting xmlns:xm="http://schemas.microsoft.com/office/excel/2006/main">
          <x14:cfRule type="containsText" priority="4" operator="containsText" id="{FDB24272-F700-4792-9627-79D03DDDF861}">
            <xm:f>NOT(ISERROR(SEARCH("",J38)))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J38:N39</xm:sqref>
        </x14:conditionalFormatting>
        <x14:conditionalFormatting xmlns:xm="http://schemas.microsoft.com/office/excel/2006/main">
          <x14:cfRule type="containsText" priority="3" operator="containsText" id="{F667B4A2-25A0-4B9C-88C6-CF8437F3C501}">
            <xm:f>NOT(ISERROR(SEARCH("",F4)))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F4:K5</xm:sqref>
        </x14:conditionalFormatting>
        <x14:conditionalFormatting xmlns:xm="http://schemas.microsoft.com/office/excel/2006/main">
          <x14:cfRule type="containsText" priority="1" operator="containsText" id="{F955C30F-68BE-419B-B3F1-AEA1F913BD9C}">
            <xm:f>NOT(ISERROR(SEARCH("",L43)))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85"/>
  <sheetViews>
    <sheetView view="pageBreakPreview" topLeftCell="A52" zoomScaleNormal="100" zoomScaleSheetLayoutView="100" workbookViewId="0">
      <selection activeCell="A3" sqref="A3:AG3"/>
    </sheetView>
  </sheetViews>
  <sheetFormatPr defaultColWidth="3" defaultRowHeight="13.5" x14ac:dyDescent="0.15"/>
  <cols>
    <col min="1" max="5" width="2.5" style="64" customWidth="1"/>
    <col min="6" max="29" width="2.875" style="64" customWidth="1"/>
    <col min="30" max="33" width="2.5" style="64" customWidth="1"/>
    <col min="34" max="35" width="2.875" style="64" customWidth="1"/>
    <col min="36" max="36" width="11.375" style="65" customWidth="1"/>
    <col min="37" max="37" width="3" style="65"/>
    <col min="38" max="38" width="4.625" style="66" customWidth="1"/>
    <col min="39" max="39" width="9.5" style="65" bestFit="1" customWidth="1"/>
    <col min="40" max="40" width="3" style="65"/>
    <col min="41" max="41" width="3" style="67"/>
    <col min="42" max="16384" width="3" style="64"/>
  </cols>
  <sheetData>
    <row r="1" spans="1:46" ht="18.75" customHeight="1" x14ac:dyDescent="0.15">
      <c r="A1" s="389" t="s">
        <v>108</v>
      </c>
      <c r="B1" s="389"/>
      <c r="C1" s="389"/>
      <c r="D1" s="389"/>
      <c r="E1" s="38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6" ht="21" customHeight="1" x14ac:dyDescent="0.15">
      <c r="A2" s="388" t="s">
        <v>159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I2" s="67"/>
      <c r="AP2" s="67"/>
      <c r="AQ2" s="67"/>
      <c r="AR2" s="67"/>
      <c r="AS2" s="67"/>
      <c r="AT2" s="67"/>
    </row>
    <row r="3" spans="1:46" ht="30.75" customHeight="1" thickBot="1" x14ac:dyDescent="0.2">
      <c r="A3" s="387" t="s">
        <v>158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I3" s="67"/>
      <c r="AP3" s="67"/>
      <c r="AQ3" s="67"/>
      <c r="AR3" s="67"/>
      <c r="AS3" s="67"/>
      <c r="AT3" s="67"/>
    </row>
    <row r="4" spans="1:46" ht="12" customHeight="1" x14ac:dyDescent="0.15">
      <c r="A4" s="486" t="s">
        <v>30</v>
      </c>
      <c r="B4" s="487"/>
      <c r="C4" s="487"/>
      <c r="D4" s="487"/>
      <c r="E4" s="488"/>
      <c r="F4" s="492">
        <f>'美術・工芸 参加申込（様式２）'!F4:K5</f>
        <v>0</v>
      </c>
      <c r="G4" s="493"/>
      <c r="H4" s="493"/>
      <c r="I4" s="493"/>
      <c r="J4" s="493"/>
      <c r="K4" s="494"/>
      <c r="L4" s="307" t="s">
        <v>32</v>
      </c>
      <c r="M4" s="308"/>
      <c r="N4" s="308"/>
      <c r="O4" s="308"/>
      <c r="P4" s="309"/>
      <c r="Q4" s="498">
        <f>'美術・工芸 参加申込（様式２）'!Q4:V5</f>
        <v>0</v>
      </c>
      <c r="R4" s="499"/>
      <c r="S4" s="499"/>
      <c r="T4" s="499"/>
      <c r="U4" s="499"/>
      <c r="V4" s="500"/>
      <c r="W4" s="307" t="s">
        <v>31</v>
      </c>
      <c r="X4" s="308"/>
      <c r="Y4" s="308"/>
      <c r="Z4" s="308"/>
      <c r="AA4" s="309"/>
      <c r="AB4" s="504">
        <f>'美術・工芸 参加申込（様式２）'!AB4:AG5</f>
        <v>0</v>
      </c>
      <c r="AC4" s="505"/>
      <c r="AD4" s="505"/>
      <c r="AE4" s="505"/>
      <c r="AF4" s="505"/>
      <c r="AG4" s="506"/>
      <c r="AI4" s="67"/>
      <c r="AJ4" s="176"/>
      <c r="AP4" s="67"/>
      <c r="AQ4" s="67"/>
      <c r="AR4" s="67"/>
      <c r="AS4" s="67"/>
      <c r="AT4" s="67"/>
    </row>
    <row r="5" spans="1:46" ht="12" customHeight="1" x14ac:dyDescent="0.15">
      <c r="A5" s="489"/>
      <c r="B5" s="490"/>
      <c r="C5" s="490"/>
      <c r="D5" s="490"/>
      <c r="E5" s="491"/>
      <c r="F5" s="495"/>
      <c r="G5" s="496"/>
      <c r="H5" s="496"/>
      <c r="I5" s="496"/>
      <c r="J5" s="496"/>
      <c r="K5" s="497"/>
      <c r="L5" s="310"/>
      <c r="M5" s="311"/>
      <c r="N5" s="311"/>
      <c r="O5" s="311"/>
      <c r="P5" s="312"/>
      <c r="Q5" s="501"/>
      <c r="R5" s="502"/>
      <c r="S5" s="502"/>
      <c r="T5" s="502"/>
      <c r="U5" s="502"/>
      <c r="V5" s="503"/>
      <c r="W5" s="310"/>
      <c r="X5" s="311"/>
      <c r="Y5" s="311"/>
      <c r="Z5" s="311"/>
      <c r="AA5" s="312"/>
      <c r="AB5" s="507"/>
      <c r="AC5" s="508"/>
      <c r="AD5" s="508"/>
      <c r="AE5" s="508"/>
      <c r="AF5" s="508"/>
      <c r="AG5" s="509"/>
      <c r="AI5" s="67"/>
      <c r="AJ5" s="176"/>
      <c r="AP5" s="67"/>
      <c r="AQ5" s="67"/>
      <c r="AR5" s="67"/>
      <c r="AS5" s="67"/>
      <c r="AT5" s="67"/>
    </row>
    <row r="6" spans="1:46" ht="12" customHeight="1" x14ac:dyDescent="0.2">
      <c r="A6" s="519" t="s">
        <v>2</v>
      </c>
      <c r="B6" s="520"/>
      <c r="C6" s="520"/>
      <c r="D6" s="520"/>
      <c r="E6" s="521"/>
      <c r="F6" s="510">
        <f>'美術・工芸 参加申込（様式２）'!H6</f>
        <v>0</v>
      </c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2"/>
      <c r="W6" s="522" t="s">
        <v>6</v>
      </c>
      <c r="X6" s="523"/>
      <c r="Y6" s="564">
        <f>'美術・工芸 参加申込（様式２）'!Y6:AG7</f>
        <v>0</v>
      </c>
      <c r="Z6" s="564"/>
      <c r="AA6" s="564"/>
      <c r="AB6" s="564"/>
      <c r="AC6" s="564"/>
      <c r="AD6" s="564"/>
      <c r="AE6" s="564"/>
      <c r="AF6" s="564"/>
      <c r="AG6" s="565"/>
      <c r="AI6" s="67"/>
      <c r="AJ6" s="176"/>
      <c r="AM6" s="70"/>
      <c r="AP6" s="67"/>
      <c r="AQ6" s="67"/>
      <c r="AR6" s="67"/>
      <c r="AS6" s="67"/>
      <c r="AT6" s="67"/>
    </row>
    <row r="7" spans="1:46" ht="11.25" customHeight="1" x14ac:dyDescent="0.15">
      <c r="A7" s="519"/>
      <c r="B7" s="520"/>
      <c r="C7" s="520"/>
      <c r="D7" s="520"/>
      <c r="E7" s="521"/>
      <c r="F7" s="566">
        <f>'美術・工芸 参加申込（様式２）'!F7:V9</f>
        <v>0</v>
      </c>
      <c r="G7" s="567"/>
      <c r="H7" s="567"/>
      <c r="I7" s="567"/>
      <c r="J7" s="567"/>
      <c r="K7" s="567"/>
      <c r="L7" s="567"/>
      <c r="M7" s="567"/>
      <c r="N7" s="567"/>
      <c r="O7" s="567"/>
      <c r="P7" s="567"/>
      <c r="Q7" s="567"/>
      <c r="R7" s="567"/>
      <c r="S7" s="567"/>
      <c r="T7" s="567"/>
      <c r="U7" s="567"/>
      <c r="V7" s="568"/>
      <c r="W7" s="524"/>
      <c r="X7" s="525"/>
      <c r="Y7" s="482"/>
      <c r="Z7" s="482"/>
      <c r="AA7" s="482"/>
      <c r="AB7" s="482"/>
      <c r="AC7" s="482"/>
      <c r="AD7" s="482"/>
      <c r="AE7" s="482"/>
      <c r="AF7" s="482"/>
      <c r="AG7" s="483"/>
      <c r="AI7" s="67"/>
      <c r="AJ7" s="176"/>
      <c r="AP7" s="67"/>
      <c r="AQ7" s="67"/>
      <c r="AR7" s="67"/>
      <c r="AS7" s="67"/>
      <c r="AT7" s="67"/>
    </row>
    <row r="8" spans="1:46" ht="11.25" customHeight="1" x14ac:dyDescent="0.15">
      <c r="A8" s="519"/>
      <c r="B8" s="520"/>
      <c r="C8" s="520"/>
      <c r="D8" s="520"/>
      <c r="E8" s="521"/>
      <c r="F8" s="566"/>
      <c r="G8" s="567"/>
      <c r="H8" s="567"/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8"/>
      <c r="W8" s="524" t="s">
        <v>5</v>
      </c>
      <c r="X8" s="525"/>
      <c r="Y8" s="482">
        <f>'美術・工芸 参加申込（様式２）'!Y8:AG9</f>
        <v>0</v>
      </c>
      <c r="Z8" s="482"/>
      <c r="AA8" s="482"/>
      <c r="AB8" s="482"/>
      <c r="AC8" s="482"/>
      <c r="AD8" s="482"/>
      <c r="AE8" s="482"/>
      <c r="AF8" s="482"/>
      <c r="AG8" s="483"/>
      <c r="AI8" s="67"/>
      <c r="AJ8" s="176"/>
      <c r="AP8" s="67"/>
      <c r="AQ8" s="67"/>
      <c r="AR8" s="67"/>
      <c r="AS8" s="67"/>
      <c r="AT8" s="67"/>
    </row>
    <row r="9" spans="1:46" ht="11.25" customHeight="1" x14ac:dyDescent="0.15">
      <c r="A9" s="489"/>
      <c r="B9" s="490"/>
      <c r="C9" s="490"/>
      <c r="D9" s="490"/>
      <c r="E9" s="491"/>
      <c r="F9" s="550"/>
      <c r="G9" s="551"/>
      <c r="H9" s="551"/>
      <c r="I9" s="551"/>
      <c r="J9" s="551"/>
      <c r="K9" s="551"/>
      <c r="L9" s="551"/>
      <c r="M9" s="551"/>
      <c r="N9" s="551"/>
      <c r="O9" s="551"/>
      <c r="P9" s="551"/>
      <c r="Q9" s="551"/>
      <c r="R9" s="551"/>
      <c r="S9" s="551"/>
      <c r="T9" s="551"/>
      <c r="U9" s="551"/>
      <c r="V9" s="552"/>
      <c r="W9" s="569"/>
      <c r="X9" s="570"/>
      <c r="Y9" s="484"/>
      <c r="Z9" s="484"/>
      <c r="AA9" s="484"/>
      <c r="AB9" s="484"/>
      <c r="AC9" s="484"/>
      <c r="AD9" s="484"/>
      <c r="AE9" s="484"/>
      <c r="AF9" s="484"/>
      <c r="AG9" s="485"/>
      <c r="AI9" s="67"/>
      <c r="AJ9" s="176"/>
      <c r="AM9" s="71"/>
      <c r="AP9" s="67"/>
      <c r="AQ9" s="67"/>
      <c r="AR9" s="67"/>
      <c r="AS9" s="67"/>
      <c r="AT9" s="67"/>
    </row>
    <row r="10" spans="1:46" ht="12" customHeight="1" x14ac:dyDescent="0.15">
      <c r="A10" s="538" t="s">
        <v>3</v>
      </c>
      <c r="B10" s="539"/>
      <c r="C10" s="539"/>
      <c r="D10" s="539"/>
      <c r="E10" s="540"/>
      <c r="F10" s="224"/>
      <c r="G10" s="226" t="s">
        <v>154</v>
      </c>
      <c r="H10" s="225">
        <f>'美術・工芸 参加申込（様式２）'!G10</f>
        <v>0</v>
      </c>
      <c r="I10" s="225"/>
      <c r="J10" s="225"/>
      <c r="K10" s="225"/>
      <c r="L10" s="225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4"/>
      <c r="X10" s="215"/>
      <c r="Y10" s="214"/>
      <c r="Z10" s="216"/>
      <c r="AA10" s="216"/>
      <c r="AB10" s="216"/>
      <c r="AC10" s="216"/>
      <c r="AD10" s="216"/>
      <c r="AE10" s="216"/>
      <c r="AF10" s="216"/>
      <c r="AG10" s="217"/>
      <c r="AI10" s="67"/>
      <c r="AJ10" s="176"/>
      <c r="AP10" s="67"/>
      <c r="AQ10" s="67"/>
      <c r="AR10" s="67"/>
      <c r="AS10" s="67"/>
      <c r="AT10" s="67"/>
    </row>
    <row r="11" spans="1:46" ht="11.25" customHeight="1" x14ac:dyDescent="0.15">
      <c r="A11" s="519"/>
      <c r="B11" s="520"/>
      <c r="C11" s="520"/>
      <c r="D11" s="520"/>
      <c r="E11" s="521"/>
      <c r="F11" s="526">
        <f>'美術・工芸 参加申込（様式２）'!H11</f>
        <v>0</v>
      </c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527"/>
      <c r="T11" s="527"/>
      <c r="U11" s="527"/>
      <c r="V11" s="527"/>
      <c r="W11" s="527"/>
      <c r="X11" s="527"/>
      <c r="Y11" s="527"/>
      <c r="Z11" s="527"/>
      <c r="AA11" s="527"/>
      <c r="AB11" s="527"/>
      <c r="AC11" s="527"/>
      <c r="AD11" s="527"/>
      <c r="AE11" s="527"/>
      <c r="AF11" s="527"/>
      <c r="AG11" s="528"/>
      <c r="AI11" s="67"/>
      <c r="AJ11" s="176"/>
      <c r="AM11" s="72"/>
      <c r="AO11" s="598"/>
      <c r="AP11" s="598"/>
      <c r="AQ11" s="598"/>
      <c r="AR11" s="598"/>
      <c r="AS11" s="598"/>
      <c r="AT11" s="598"/>
    </row>
    <row r="12" spans="1:46" ht="11.25" customHeight="1" x14ac:dyDescent="0.15">
      <c r="A12" s="519"/>
      <c r="B12" s="520"/>
      <c r="C12" s="520"/>
      <c r="D12" s="520"/>
      <c r="E12" s="521"/>
      <c r="F12" s="541">
        <f>'美術・工芸 参加申込（様式２）'!F12:AG13</f>
        <v>0</v>
      </c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542"/>
      <c r="S12" s="542"/>
      <c r="T12" s="542"/>
      <c r="U12" s="542"/>
      <c r="V12" s="542"/>
      <c r="W12" s="542"/>
      <c r="X12" s="542"/>
      <c r="Y12" s="542"/>
      <c r="Z12" s="542"/>
      <c r="AA12" s="542"/>
      <c r="AB12" s="542"/>
      <c r="AC12" s="542"/>
      <c r="AD12" s="542"/>
      <c r="AE12" s="542"/>
      <c r="AF12" s="542"/>
      <c r="AG12" s="543"/>
      <c r="AI12" s="67"/>
      <c r="AJ12" s="176"/>
      <c r="AO12" s="598"/>
      <c r="AP12" s="598"/>
      <c r="AQ12" s="598"/>
      <c r="AR12" s="598"/>
      <c r="AS12" s="598"/>
      <c r="AT12" s="598"/>
    </row>
    <row r="13" spans="1:46" ht="11.25" customHeight="1" x14ac:dyDescent="0.15">
      <c r="A13" s="489"/>
      <c r="B13" s="490"/>
      <c r="C13" s="490"/>
      <c r="D13" s="490"/>
      <c r="E13" s="491"/>
      <c r="F13" s="544"/>
      <c r="G13" s="545"/>
      <c r="H13" s="545"/>
      <c r="I13" s="545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  <c r="W13" s="545"/>
      <c r="X13" s="545"/>
      <c r="Y13" s="545"/>
      <c r="Z13" s="545"/>
      <c r="AA13" s="545"/>
      <c r="AB13" s="545"/>
      <c r="AC13" s="545"/>
      <c r="AD13" s="545"/>
      <c r="AE13" s="545"/>
      <c r="AF13" s="545"/>
      <c r="AG13" s="546"/>
      <c r="AI13" s="67"/>
      <c r="AJ13" s="176"/>
      <c r="AM13" s="74"/>
      <c r="AP13" s="67"/>
      <c r="AQ13" s="67"/>
      <c r="AR13" s="67"/>
      <c r="AS13" s="67"/>
      <c r="AT13" s="67"/>
    </row>
    <row r="14" spans="1:46" ht="11.25" customHeight="1" x14ac:dyDescent="0.15">
      <c r="A14" s="538" t="s">
        <v>84</v>
      </c>
      <c r="B14" s="539"/>
      <c r="C14" s="539"/>
      <c r="D14" s="539"/>
      <c r="E14" s="540"/>
      <c r="F14" s="547">
        <f>'美術・工芸 参加申込（様式２）'!F14:V16</f>
        <v>0</v>
      </c>
      <c r="G14" s="548"/>
      <c r="H14" s="548"/>
      <c r="I14" s="548"/>
      <c r="J14" s="548"/>
      <c r="K14" s="548"/>
      <c r="L14" s="548"/>
      <c r="M14" s="548"/>
      <c r="N14" s="548"/>
      <c r="O14" s="548"/>
      <c r="P14" s="548"/>
      <c r="Q14" s="548"/>
      <c r="R14" s="548"/>
      <c r="S14" s="548"/>
      <c r="T14" s="548"/>
      <c r="U14" s="548"/>
      <c r="V14" s="549"/>
      <c r="W14" s="553" t="s">
        <v>95</v>
      </c>
      <c r="X14" s="554"/>
      <c r="Y14" s="557">
        <f>'美術・工芸 参加申込（様式２）'!Y14:AG16</f>
        <v>0</v>
      </c>
      <c r="Z14" s="558"/>
      <c r="AA14" s="558"/>
      <c r="AB14" s="558"/>
      <c r="AC14" s="558"/>
      <c r="AD14" s="558"/>
      <c r="AE14" s="558"/>
      <c r="AF14" s="558"/>
      <c r="AG14" s="559"/>
      <c r="AI14" s="67"/>
      <c r="AP14" s="67"/>
      <c r="AQ14" s="67"/>
      <c r="AR14" s="67"/>
      <c r="AS14" s="67"/>
      <c r="AT14" s="67"/>
    </row>
    <row r="15" spans="1:46" ht="11.25" customHeight="1" x14ac:dyDescent="0.15">
      <c r="A15" s="489"/>
      <c r="B15" s="490"/>
      <c r="C15" s="490"/>
      <c r="D15" s="490"/>
      <c r="E15" s="491"/>
      <c r="F15" s="550"/>
      <c r="G15" s="551"/>
      <c r="H15" s="551"/>
      <c r="I15" s="551"/>
      <c r="J15" s="551"/>
      <c r="K15" s="551"/>
      <c r="L15" s="551"/>
      <c r="M15" s="551"/>
      <c r="N15" s="551"/>
      <c r="O15" s="551"/>
      <c r="P15" s="551"/>
      <c r="Q15" s="551"/>
      <c r="R15" s="551"/>
      <c r="S15" s="551"/>
      <c r="T15" s="551"/>
      <c r="U15" s="551"/>
      <c r="V15" s="552"/>
      <c r="W15" s="555"/>
      <c r="X15" s="556"/>
      <c r="Y15" s="560"/>
      <c r="Z15" s="560"/>
      <c r="AA15" s="560"/>
      <c r="AB15" s="560"/>
      <c r="AC15" s="560"/>
      <c r="AD15" s="560"/>
      <c r="AE15" s="560"/>
      <c r="AF15" s="560"/>
      <c r="AG15" s="561"/>
      <c r="AI15" s="67"/>
      <c r="AP15" s="67"/>
      <c r="AQ15" s="67"/>
      <c r="AR15" s="67"/>
      <c r="AS15" s="67"/>
      <c r="AT15" s="67"/>
    </row>
    <row r="16" spans="1:46" ht="12" customHeight="1" x14ac:dyDescent="0.15">
      <c r="A16" s="538" t="s">
        <v>4</v>
      </c>
      <c r="B16" s="539"/>
      <c r="C16" s="539"/>
      <c r="D16" s="539"/>
      <c r="E16" s="540"/>
      <c r="F16" s="510">
        <f>'美術・工芸 参加申込（様式２）'!H17</f>
        <v>0</v>
      </c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2"/>
      <c r="W16" s="513" t="s">
        <v>7</v>
      </c>
      <c r="X16" s="514"/>
      <c r="Y16" s="571">
        <f>'美術・工芸 参加申込（様式２）'!AE23</f>
        <v>0</v>
      </c>
      <c r="Z16" s="571"/>
      <c r="AA16" s="562" t="s">
        <v>123</v>
      </c>
      <c r="AB16" s="529" t="s">
        <v>124</v>
      </c>
      <c r="AC16" s="530"/>
      <c r="AD16" s="530"/>
      <c r="AE16" s="530"/>
      <c r="AF16" s="530"/>
      <c r="AG16" s="531"/>
      <c r="AI16" s="67"/>
      <c r="AP16" s="67"/>
      <c r="AQ16" s="67"/>
      <c r="AR16" s="67"/>
      <c r="AS16" s="67"/>
      <c r="AT16" s="67"/>
    </row>
    <row r="17" spans="1:46" ht="11.25" customHeight="1" x14ac:dyDescent="0.15">
      <c r="A17" s="519"/>
      <c r="B17" s="520"/>
      <c r="C17" s="520"/>
      <c r="D17" s="520"/>
      <c r="E17" s="521"/>
      <c r="F17" s="574">
        <f>'美術・工芸 参加申込（様式２）'!F18</f>
        <v>0</v>
      </c>
      <c r="G17" s="575"/>
      <c r="H17" s="575"/>
      <c r="I17" s="575"/>
      <c r="J17" s="575"/>
      <c r="K17" s="575"/>
      <c r="L17" s="575"/>
      <c r="M17" s="575"/>
      <c r="N17" s="575"/>
      <c r="O17" s="575"/>
      <c r="P17" s="575"/>
      <c r="Q17" s="575"/>
      <c r="R17" s="575"/>
      <c r="S17" s="575"/>
      <c r="T17" s="575"/>
      <c r="U17" s="575"/>
      <c r="V17" s="609"/>
      <c r="W17" s="515"/>
      <c r="X17" s="516"/>
      <c r="Y17" s="572"/>
      <c r="Z17" s="572"/>
      <c r="AA17" s="562"/>
      <c r="AB17" s="532"/>
      <c r="AC17" s="533"/>
      <c r="AD17" s="533"/>
      <c r="AE17" s="533"/>
      <c r="AF17" s="533"/>
      <c r="AG17" s="534"/>
      <c r="AI17" s="67"/>
      <c r="AJ17" s="66"/>
      <c r="AP17" s="67"/>
      <c r="AQ17" s="67"/>
      <c r="AR17" s="67"/>
      <c r="AS17" s="67"/>
      <c r="AT17" s="67"/>
    </row>
    <row r="18" spans="1:46" ht="11.25" customHeight="1" x14ac:dyDescent="0.15">
      <c r="A18" s="489"/>
      <c r="B18" s="490"/>
      <c r="C18" s="490"/>
      <c r="D18" s="490"/>
      <c r="E18" s="491"/>
      <c r="F18" s="610"/>
      <c r="G18" s="611"/>
      <c r="H18" s="611"/>
      <c r="I18" s="611"/>
      <c r="J18" s="611"/>
      <c r="K18" s="611"/>
      <c r="L18" s="611"/>
      <c r="M18" s="611"/>
      <c r="N18" s="611"/>
      <c r="O18" s="611"/>
      <c r="P18" s="611"/>
      <c r="Q18" s="611"/>
      <c r="R18" s="611"/>
      <c r="S18" s="611"/>
      <c r="T18" s="611"/>
      <c r="U18" s="611"/>
      <c r="V18" s="612"/>
      <c r="W18" s="517"/>
      <c r="X18" s="518"/>
      <c r="Y18" s="573"/>
      <c r="Z18" s="573"/>
      <c r="AA18" s="563"/>
      <c r="AB18" s="535"/>
      <c r="AC18" s="536"/>
      <c r="AD18" s="536"/>
      <c r="AE18" s="536"/>
      <c r="AF18" s="536"/>
      <c r="AG18" s="537"/>
      <c r="AI18" s="67"/>
      <c r="AP18" s="67"/>
      <c r="AQ18" s="67"/>
      <c r="AR18" s="67"/>
      <c r="AS18" s="67"/>
      <c r="AT18" s="67"/>
    </row>
    <row r="19" spans="1:46" s="81" customFormat="1" ht="12" customHeight="1" x14ac:dyDescent="0.15">
      <c r="A19" s="538" t="s">
        <v>14</v>
      </c>
      <c r="B19" s="539"/>
      <c r="C19" s="539"/>
      <c r="D19" s="539"/>
      <c r="E19" s="540"/>
      <c r="F19" s="461">
        <f>'美術・工芸 参加申込（様式２）'!H26</f>
        <v>0</v>
      </c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2"/>
      <c r="R19" s="462"/>
      <c r="S19" s="462"/>
      <c r="T19" s="462"/>
      <c r="U19" s="462"/>
      <c r="V19" s="462"/>
      <c r="W19" s="462"/>
      <c r="X19" s="462"/>
      <c r="Y19" s="462"/>
      <c r="Z19" s="462"/>
      <c r="AA19" s="462"/>
      <c r="AB19" s="462"/>
      <c r="AC19" s="462"/>
      <c r="AD19" s="462"/>
      <c r="AE19" s="462"/>
      <c r="AF19" s="462"/>
      <c r="AG19" s="463"/>
      <c r="AI19" s="84"/>
      <c r="AJ19" s="82"/>
      <c r="AK19" s="82"/>
      <c r="AL19" s="83"/>
      <c r="AM19" s="82"/>
      <c r="AN19" s="82"/>
      <c r="AO19" s="84"/>
      <c r="AP19" s="84"/>
      <c r="AQ19" s="84"/>
      <c r="AR19" s="84"/>
      <c r="AS19" s="84"/>
      <c r="AT19" s="84"/>
    </row>
    <row r="20" spans="1:46" s="81" customFormat="1" ht="11.25" customHeight="1" x14ac:dyDescent="0.15">
      <c r="A20" s="519"/>
      <c r="B20" s="520"/>
      <c r="C20" s="520"/>
      <c r="D20" s="520"/>
      <c r="E20" s="521"/>
      <c r="F20" s="574">
        <f>'美術・工芸 参加申込（様式２）'!F27</f>
        <v>0</v>
      </c>
      <c r="G20" s="575"/>
      <c r="H20" s="575"/>
      <c r="I20" s="575"/>
      <c r="J20" s="575"/>
      <c r="K20" s="575"/>
      <c r="L20" s="575"/>
      <c r="M20" s="575"/>
      <c r="N20" s="575"/>
      <c r="O20" s="575"/>
      <c r="P20" s="575"/>
      <c r="Q20" s="575"/>
      <c r="R20" s="575"/>
      <c r="S20" s="575"/>
      <c r="T20" s="575"/>
      <c r="U20" s="575"/>
      <c r="V20" s="575"/>
      <c r="W20" s="575"/>
      <c r="X20" s="575"/>
      <c r="Y20" s="575"/>
      <c r="Z20" s="575"/>
      <c r="AA20" s="575"/>
      <c r="AB20" s="575"/>
      <c r="AC20" s="575"/>
      <c r="AD20" s="575"/>
      <c r="AE20" s="575"/>
      <c r="AF20" s="575"/>
      <c r="AG20" s="576"/>
      <c r="AI20" s="84"/>
      <c r="AJ20" s="82"/>
      <c r="AK20" s="82"/>
      <c r="AL20" s="186"/>
      <c r="AM20" s="82"/>
      <c r="AN20" s="82"/>
      <c r="AO20" s="84"/>
      <c r="AP20" s="84"/>
      <c r="AQ20" s="84"/>
      <c r="AR20" s="84"/>
      <c r="AS20" s="84"/>
      <c r="AT20" s="84"/>
    </row>
    <row r="21" spans="1:46" s="81" customFormat="1" ht="11.25" customHeight="1" x14ac:dyDescent="0.15">
      <c r="A21" s="489"/>
      <c r="B21" s="490"/>
      <c r="C21" s="490"/>
      <c r="D21" s="490"/>
      <c r="E21" s="491"/>
      <c r="F21" s="574"/>
      <c r="G21" s="575"/>
      <c r="H21" s="575"/>
      <c r="I21" s="575"/>
      <c r="J21" s="575"/>
      <c r="K21" s="575"/>
      <c r="L21" s="575"/>
      <c r="M21" s="575"/>
      <c r="N21" s="575"/>
      <c r="O21" s="575"/>
      <c r="P21" s="575"/>
      <c r="Q21" s="575"/>
      <c r="R21" s="575"/>
      <c r="S21" s="575"/>
      <c r="T21" s="575"/>
      <c r="U21" s="575"/>
      <c r="V21" s="575"/>
      <c r="W21" s="575"/>
      <c r="X21" s="575"/>
      <c r="Y21" s="575"/>
      <c r="Z21" s="575"/>
      <c r="AA21" s="575"/>
      <c r="AB21" s="575"/>
      <c r="AC21" s="575"/>
      <c r="AD21" s="575"/>
      <c r="AE21" s="575"/>
      <c r="AF21" s="575"/>
      <c r="AG21" s="576"/>
      <c r="AI21" s="84"/>
      <c r="AJ21" s="82"/>
      <c r="AK21" s="82"/>
      <c r="AL21" s="83"/>
      <c r="AM21" s="82"/>
      <c r="AN21" s="82"/>
      <c r="AO21" s="84"/>
      <c r="AP21" s="84"/>
      <c r="AQ21" s="84"/>
      <c r="AR21" s="84"/>
      <c r="AS21" s="84"/>
      <c r="AT21" s="84"/>
    </row>
    <row r="22" spans="1:46" s="81" customFormat="1" ht="5.25" customHeight="1" x14ac:dyDescent="0.15">
      <c r="A22" s="538" t="s">
        <v>66</v>
      </c>
      <c r="B22" s="539"/>
      <c r="C22" s="539"/>
      <c r="D22" s="539"/>
      <c r="E22" s="539"/>
      <c r="F22" s="587" t="s">
        <v>148</v>
      </c>
      <c r="G22" s="588"/>
      <c r="H22" s="588"/>
      <c r="I22" s="589"/>
      <c r="J22" s="613">
        <f>'美術・工芸 参加申込（様式２）'!J32</f>
        <v>0</v>
      </c>
      <c r="K22" s="614"/>
      <c r="L22" s="614"/>
      <c r="M22" s="614"/>
      <c r="N22" s="61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221"/>
      <c r="AI22" s="84"/>
      <c r="AJ22" s="82"/>
      <c r="AK22" s="82"/>
      <c r="AL22" s="83"/>
      <c r="AM22" s="82"/>
      <c r="AN22" s="82"/>
      <c r="AO22" s="84"/>
      <c r="AP22" s="84"/>
      <c r="AQ22" s="84"/>
      <c r="AR22" s="84"/>
      <c r="AS22" s="84"/>
      <c r="AT22" s="84"/>
    </row>
    <row r="23" spans="1:46" s="81" customFormat="1" ht="10.5" customHeight="1" x14ac:dyDescent="0.15">
      <c r="A23" s="519"/>
      <c r="B23" s="520"/>
      <c r="C23" s="520"/>
      <c r="D23" s="520"/>
      <c r="E23" s="520"/>
      <c r="F23" s="590"/>
      <c r="G23" s="591"/>
      <c r="H23" s="591"/>
      <c r="I23" s="592"/>
      <c r="J23" s="616"/>
      <c r="K23" s="477"/>
      <c r="L23" s="477"/>
      <c r="M23" s="477"/>
      <c r="N23" s="478"/>
      <c r="O23" s="596">
        <f>'美術・工芸 参加申込（様式２）'!V30</f>
        <v>0</v>
      </c>
      <c r="P23" s="597"/>
      <c r="Q23" s="479">
        <f>'美術・工芸 参加申込（様式２）'!Z30</f>
        <v>0</v>
      </c>
      <c r="R23" s="479"/>
      <c r="S23" s="608">
        <f>'美術・工芸 参加申込（様式２）'!V32</f>
        <v>0</v>
      </c>
      <c r="T23" s="608"/>
      <c r="U23" s="126"/>
      <c r="V23" s="19"/>
      <c r="W23" s="480" t="s">
        <v>87</v>
      </c>
      <c r="X23" s="475">
        <f>'美術・工芸 参加申込（様式２）'!V34</f>
        <v>0</v>
      </c>
      <c r="Y23" s="475"/>
      <c r="Z23" s="606" t="s">
        <v>88</v>
      </c>
      <c r="AA23" s="480" t="s">
        <v>89</v>
      </c>
      <c r="AB23" s="607">
        <f>'美術・工芸 参加申込（様式２）'!AA34</f>
        <v>0</v>
      </c>
      <c r="AC23" s="607"/>
      <c r="AD23" s="126"/>
      <c r="AE23" s="19"/>
      <c r="AF23" s="19"/>
      <c r="AG23" s="222"/>
      <c r="AI23" s="84"/>
      <c r="AJ23" s="98"/>
      <c r="AK23" s="86"/>
      <c r="AL23" s="97"/>
      <c r="AM23" s="86"/>
      <c r="AN23" s="86"/>
      <c r="AO23" s="84"/>
      <c r="AP23" s="84"/>
      <c r="AQ23" s="84"/>
      <c r="AR23" s="84"/>
      <c r="AS23" s="84"/>
      <c r="AT23" s="84"/>
    </row>
    <row r="24" spans="1:46" s="81" customFormat="1" ht="10.5" customHeight="1" x14ac:dyDescent="0.15">
      <c r="A24" s="519"/>
      <c r="B24" s="520"/>
      <c r="C24" s="520"/>
      <c r="D24" s="520"/>
      <c r="E24" s="520"/>
      <c r="F24" s="590"/>
      <c r="G24" s="591"/>
      <c r="H24" s="591"/>
      <c r="I24" s="592"/>
      <c r="J24" s="616"/>
      <c r="K24" s="477"/>
      <c r="L24" s="477"/>
      <c r="M24" s="477"/>
      <c r="N24" s="478"/>
      <c r="O24" s="596"/>
      <c r="P24" s="597"/>
      <c r="Q24" s="479"/>
      <c r="R24" s="479"/>
      <c r="S24" s="608"/>
      <c r="T24" s="608"/>
      <c r="U24" s="126"/>
      <c r="V24" s="218" t="s">
        <v>86</v>
      </c>
      <c r="W24" s="480"/>
      <c r="X24" s="475"/>
      <c r="Y24" s="475"/>
      <c r="Z24" s="606"/>
      <c r="AA24" s="480"/>
      <c r="AB24" s="607"/>
      <c r="AC24" s="607"/>
      <c r="AD24" s="218" t="s">
        <v>90</v>
      </c>
      <c r="AE24" s="173"/>
      <c r="AF24" s="19"/>
      <c r="AG24" s="222"/>
      <c r="AI24" s="84"/>
      <c r="AJ24" s="98"/>
      <c r="AK24" s="86"/>
      <c r="AL24" s="97"/>
      <c r="AM24" s="86"/>
      <c r="AN24" s="86"/>
      <c r="AO24" s="84"/>
      <c r="AP24" s="84"/>
      <c r="AQ24" s="84"/>
      <c r="AR24" s="84"/>
      <c r="AS24" s="84"/>
      <c r="AT24" s="84"/>
    </row>
    <row r="25" spans="1:46" s="81" customFormat="1" ht="4.5" customHeight="1" x14ac:dyDescent="0.15">
      <c r="A25" s="519"/>
      <c r="B25" s="520"/>
      <c r="C25" s="520"/>
      <c r="D25" s="520"/>
      <c r="E25" s="520"/>
      <c r="F25" s="593"/>
      <c r="G25" s="594"/>
      <c r="H25" s="594"/>
      <c r="I25" s="595"/>
      <c r="J25" s="617"/>
      <c r="K25" s="618"/>
      <c r="L25" s="618"/>
      <c r="M25" s="618"/>
      <c r="N25" s="619"/>
      <c r="O25" s="127"/>
      <c r="P25" s="127"/>
      <c r="Q25" s="127"/>
      <c r="R25" s="127"/>
      <c r="S25" s="127"/>
      <c r="T25" s="127"/>
      <c r="U25" s="128"/>
      <c r="V25" s="130"/>
      <c r="W25" s="131"/>
      <c r="X25" s="132"/>
      <c r="Y25" s="133"/>
      <c r="Z25" s="134"/>
      <c r="AA25" s="134"/>
      <c r="AB25" s="134"/>
      <c r="AC25" s="134"/>
      <c r="AD25" s="134"/>
      <c r="AE25" s="134"/>
      <c r="AF25" s="134"/>
      <c r="AG25" s="15"/>
      <c r="AI25" s="84"/>
      <c r="AJ25" s="98"/>
      <c r="AK25" s="86"/>
      <c r="AL25" s="97"/>
      <c r="AM25" s="86"/>
      <c r="AN25" s="86"/>
      <c r="AO25" s="84"/>
      <c r="AP25" s="84"/>
      <c r="AQ25" s="84"/>
      <c r="AR25" s="84"/>
      <c r="AS25" s="84"/>
      <c r="AT25" s="84"/>
    </row>
    <row r="26" spans="1:46" ht="10.5" customHeight="1" x14ac:dyDescent="0.2">
      <c r="A26" s="519"/>
      <c r="B26" s="520"/>
      <c r="C26" s="520"/>
      <c r="D26" s="520"/>
      <c r="E26" s="521"/>
      <c r="F26" s="587" t="s">
        <v>149</v>
      </c>
      <c r="G26" s="588"/>
      <c r="H26" s="588"/>
      <c r="I26" s="589"/>
      <c r="J26" s="19"/>
      <c r="K26" s="19"/>
      <c r="L26" s="19"/>
      <c r="M26" s="19"/>
      <c r="N26" s="19"/>
      <c r="O26" s="481" t="s">
        <v>57</v>
      </c>
      <c r="P26" s="476"/>
      <c r="Q26" s="476"/>
      <c r="R26" s="476"/>
      <c r="S26" s="580" t="s">
        <v>93</v>
      </c>
      <c r="T26" s="475">
        <f>'美術・工芸 参加申込（様式２）'!S37</f>
        <v>0</v>
      </c>
      <c r="U26" s="475"/>
      <c r="V26" s="223"/>
      <c r="W26" s="580" t="s">
        <v>94</v>
      </c>
      <c r="X26" s="475">
        <f>'美術・工芸 参加申込（様式２）'!W37</f>
        <v>0</v>
      </c>
      <c r="Y26" s="475"/>
      <c r="Z26" s="174"/>
      <c r="AA26" s="580" t="s">
        <v>92</v>
      </c>
      <c r="AB26" s="475">
        <f>'美術・工芸 参加申込（様式２）'!AA37</f>
        <v>0</v>
      </c>
      <c r="AC26" s="475"/>
      <c r="AD26" s="174"/>
      <c r="AE26" s="129"/>
      <c r="AF26" s="129"/>
      <c r="AG26" s="38"/>
      <c r="AI26" s="67"/>
      <c r="AJ26" s="98"/>
      <c r="AL26" s="97"/>
      <c r="AP26" s="67"/>
      <c r="AQ26" s="67"/>
      <c r="AR26" s="67"/>
      <c r="AS26" s="67"/>
      <c r="AT26" s="67"/>
    </row>
    <row r="27" spans="1:46" ht="10.5" customHeight="1" x14ac:dyDescent="0.15">
      <c r="A27" s="519"/>
      <c r="B27" s="520"/>
      <c r="C27" s="520"/>
      <c r="D27" s="520"/>
      <c r="E27" s="521"/>
      <c r="F27" s="590"/>
      <c r="G27" s="591"/>
      <c r="H27" s="591"/>
      <c r="I27" s="592"/>
      <c r="J27" s="119"/>
      <c r="K27" s="19"/>
      <c r="L27" s="19"/>
      <c r="M27" s="19"/>
      <c r="N27" s="24"/>
      <c r="O27" s="476"/>
      <c r="P27" s="476"/>
      <c r="Q27" s="476"/>
      <c r="R27" s="476"/>
      <c r="S27" s="580"/>
      <c r="T27" s="475"/>
      <c r="U27" s="475"/>
      <c r="V27" s="138" t="s">
        <v>23</v>
      </c>
      <c r="W27" s="580"/>
      <c r="X27" s="475"/>
      <c r="Y27" s="475"/>
      <c r="Z27" s="138" t="s">
        <v>23</v>
      </c>
      <c r="AA27" s="580"/>
      <c r="AB27" s="475"/>
      <c r="AC27" s="475"/>
      <c r="AD27" s="464" t="s">
        <v>90</v>
      </c>
      <c r="AE27" s="464"/>
      <c r="AF27" s="129"/>
      <c r="AG27" s="38"/>
      <c r="AI27" s="67"/>
      <c r="AJ27" s="98"/>
      <c r="AP27" s="67"/>
      <c r="AQ27" s="67"/>
      <c r="AR27" s="67"/>
      <c r="AS27" s="67"/>
      <c r="AT27" s="67"/>
    </row>
    <row r="28" spans="1:46" ht="10.5" customHeight="1" x14ac:dyDescent="0.15">
      <c r="A28" s="519"/>
      <c r="B28" s="520"/>
      <c r="C28" s="520"/>
      <c r="D28" s="520"/>
      <c r="E28" s="521"/>
      <c r="F28" s="590"/>
      <c r="G28" s="591"/>
      <c r="H28" s="591"/>
      <c r="I28" s="592"/>
      <c r="J28" s="477">
        <f>'美術・工芸 参加申込（様式２）'!J38</f>
        <v>0</v>
      </c>
      <c r="K28" s="477"/>
      <c r="L28" s="477"/>
      <c r="M28" s="477"/>
      <c r="N28" s="478"/>
      <c r="O28" s="481" t="s">
        <v>58</v>
      </c>
      <c r="P28" s="476"/>
      <c r="Q28" s="476"/>
      <c r="R28" s="476"/>
      <c r="S28" s="475">
        <f>'美術・工芸 参加申込（様式２）'!S39</f>
        <v>0</v>
      </c>
      <c r="T28" s="475"/>
      <c r="U28" s="475"/>
      <c r="V28" s="475"/>
      <c r="W28" s="475"/>
      <c r="X28" s="475"/>
      <c r="Y28" s="476" t="s">
        <v>60</v>
      </c>
      <c r="Z28" s="476"/>
      <c r="AA28" s="476"/>
      <c r="AB28" s="475">
        <f>'美術・工芸 参加申込（様式２）'!AB39</f>
        <v>0</v>
      </c>
      <c r="AC28" s="475"/>
      <c r="AD28" s="475"/>
      <c r="AE28" s="248" t="s">
        <v>61</v>
      </c>
      <c r="AF28" s="248"/>
      <c r="AG28" s="37"/>
      <c r="AI28" s="67"/>
      <c r="AJ28" s="98"/>
      <c r="AP28" s="67"/>
      <c r="AQ28" s="67"/>
      <c r="AR28" s="67"/>
      <c r="AS28" s="67"/>
      <c r="AT28" s="67"/>
    </row>
    <row r="29" spans="1:46" ht="10.5" customHeight="1" x14ac:dyDescent="0.15">
      <c r="A29" s="519"/>
      <c r="B29" s="520"/>
      <c r="C29" s="520"/>
      <c r="D29" s="520"/>
      <c r="E29" s="521"/>
      <c r="F29" s="590"/>
      <c r="G29" s="591"/>
      <c r="H29" s="591"/>
      <c r="I29" s="592"/>
      <c r="J29" s="477"/>
      <c r="K29" s="477"/>
      <c r="L29" s="477"/>
      <c r="M29" s="477"/>
      <c r="N29" s="478"/>
      <c r="O29" s="476"/>
      <c r="P29" s="476"/>
      <c r="Q29" s="476"/>
      <c r="R29" s="476"/>
      <c r="S29" s="475"/>
      <c r="T29" s="475"/>
      <c r="U29" s="475"/>
      <c r="V29" s="475"/>
      <c r="W29" s="475"/>
      <c r="X29" s="475"/>
      <c r="Y29" s="476"/>
      <c r="Z29" s="476"/>
      <c r="AA29" s="476"/>
      <c r="AB29" s="475"/>
      <c r="AC29" s="475"/>
      <c r="AD29" s="475"/>
      <c r="AE29" s="248"/>
      <c r="AF29" s="248"/>
      <c r="AG29" s="37"/>
      <c r="AI29" s="67"/>
      <c r="AP29" s="67"/>
      <c r="AQ29" s="67"/>
      <c r="AS29" s="67"/>
      <c r="AT29" s="67"/>
    </row>
    <row r="30" spans="1:46" ht="10.5" customHeight="1" x14ac:dyDescent="0.15">
      <c r="A30" s="519"/>
      <c r="B30" s="520"/>
      <c r="C30" s="520"/>
      <c r="D30" s="520"/>
      <c r="E30" s="521"/>
      <c r="F30" s="590"/>
      <c r="G30" s="591"/>
      <c r="H30" s="591"/>
      <c r="I30" s="592"/>
      <c r="J30" s="19"/>
      <c r="K30" s="19"/>
      <c r="L30" s="19"/>
      <c r="M30" s="19"/>
      <c r="N30" s="24"/>
      <c r="O30" s="599" t="s">
        <v>63</v>
      </c>
      <c r="P30" s="600"/>
      <c r="Q30" s="600"/>
      <c r="R30" s="600"/>
      <c r="S30" s="600"/>
      <c r="T30" s="600"/>
      <c r="U30" s="600"/>
      <c r="V30" s="600"/>
      <c r="W30" s="475">
        <f>'美術・工芸 参加申込（様式２）'!W41</f>
        <v>0</v>
      </c>
      <c r="X30" s="475"/>
      <c r="Y30" s="604" t="s">
        <v>64</v>
      </c>
      <c r="Z30" s="475">
        <f>'美術・工芸 参加申込（様式２）'!Z41</f>
        <v>0</v>
      </c>
      <c r="AA30" s="475"/>
      <c r="AB30" s="604" t="s">
        <v>65</v>
      </c>
      <c r="AC30" s="31"/>
      <c r="AD30" s="31"/>
      <c r="AE30" s="108"/>
      <c r="AF30" s="108"/>
      <c r="AG30" s="37"/>
      <c r="AI30" s="67"/>
      <c r="AJ30" s="98"/>
      <c r="AP30" s="67"/>
      <c r="AQ30" s="67"/>
      <c r="AR30" s="67"/>
      <c r="AS30" s="67"/>
      <c r="AT30" s="67"/>
    </row>
    <row r="31" spans="1:46" ht="10.5" customHeight="1" x14ac:dyDescent="0.15">
      <c r="A31" s="519"/>
      <c r="B31" s="520"/>
      <c r="C31" s="520"/>
      <c r="D31" s="520"/>
      <c r="E31" s="521"/>
      <c r="F31" s="593"/>
      <c r="G31" s="594"/>
      <c r="H31" s="594"/>
      <c r="I31" s="595"/>
      <c r="J31" s="26"/>
      <c r="K31" s="26"/>
      <c r="L31" s="26"/>
      <c r="M31" s="26"/>
      <c r="N31" s="27"/>
      <c r="O31" s="601"/>
      <c r="P31" s="602"/>
      <c r="Q31" s="602"/>
      <c r="R31" s="602"/>
      <c r="S31" s="602"/>
      <c r="T31" s="602"/>
      <c r="U31" s="602"/>
      <c r="V31" s="602"/>
      <c r="W31" s="603"/>
      <c r="X31" s="603"/>
      <c r="Y31" s="605"/>
      <c r="Z31" s="603"/>
      <c r="AA31" s="603"/>
      <c r="AB31" s="605"/>
      <c r="AC31" s="135"/>
      <c r="AD31" s="135"/>
      <c r="AE31" s="16"/>
      <c r="AF31" s="16"/>
      <c r="AG31" s="39"/>
      <c r="AI31" s="67"/>
      <c r="AP31" s="67"/>
      <c r="AQ31" s="67"/>
      <c r="AR31" s="67"/>
      <c r="AS31" s="67"/>
      <c r="AT31" s="67"/>
    </row>
    <row r="32" spans="1:46" ht="34.5" customHeight="1" thickBot="1" x14ac:dyDescent="0.2">
      <c r="A32" s="577"/>
      <c r="B32" s="578"/>
      <c r="C32" s="578"/>
      <c r="D32" s="578"/>
      <c r="E32" s="579"/>
      <c r="F32" s="581" t="s">
        <v>74</v>
      </c>
      <c r="G32" s="582"/>
      <c r="H32" s="582"/>
      <c r="I32" s="582"/>
      <c r="J32" s="582"/>
      <c r="K32" s="583"/>
      <c r="L32" s="584">
        <f>'美術・工芸 参加申込（様式２）'!L43:AG43</f>
        <v>0</v>
      </c>
      <c r="M32" s="585"/>
      <c r="N32" s="585"/>
      <c r="O32" s="585"/>
      <c r="P32" s="585"/>
      <c r="Q32" s="585"/>
      <c r="R32" s="585"/>
      <c r="S32" s="585"/>
      <c r="T32" s="585"/>
      <c r="U32" s="585"/>
      <c r="V32" s="585"/>
      <c r="W32" s="585"/>
      <c r="X32" s="585"/>
      <c r="Y32" s="585"/>
      <c r="Z32" s="585"/>
      <c r="AA32" s="585"/>
      <c r="AB32" s="585"/>
      <c r="AC32" s="585"/>
      <c r="AD32" s="585"/>
      <c r="AE32" s="585"/>
      <c r="AF32" s="585"/>
      <c r="AG32" s="586"/>
      <c r="AI32" s="179"/>
    </row>
    <row r="33" spans="1:51" ht="13.5" customHeight="1" x14ac:dyDescent="0.15">
      <c r="A33" s="120"/>
      <c r="B33" s="120"/>
      <c r="C33" s="120"/>
      <c r="D33" s="120"/>
      <c r="E33" s="120"/>
      <c r="F33" s="121"/>
      <c r="G33" s="121"/>
      <c r="H33" s="121"/>
      <c r="I33" s="121"/>
      <c r="J33" s="121"/>
      <c r="K33" s="121"/>
      <c r="L33" s="122"/>
      <c r="M33" s="122"/>
      <c r="N33" s="122"/>
      <c r="O33" s="122"/>
      <c r="P33" s="123"/>
      <c r="Q33" s="123"/>
      <c r="R33" s="123"/>
      <c r="S33" s="123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3"/>
      <c r="AF33" s="123"/>
      <c r="AG33" s="124"/>
    </row>
    <row r="34" spans="1:51" s="63" customFormat="1" ht="14.25" customHeight="1" x14ac:dyDescent="0.15">
      <c r="A34" s="139"/>
      <c r="B34" s="140"/>
      <c r="C34" s="140"/>
      <c r="D34" s="140"/>
      <c r="E34" s="140"/>
      <c r="F34" s="140"/>
      <c r="G34" s="140"/>
      <c r="H34" s="140"/>
      <c r="I34" s="140"/>
      <c r="J34" s="465" t="s">
        <v>82</v>
      </c>
      <c r="K34" s="466"/>
      <c r="L34" s="466"/>
      <c r="M34" s="466"/>
      <c r="N34" s="466"/>
      <c r="O34" s="466"/>
      <c r="P34" s="466"/>
      <c r="Q34" s="466"/>
      <c r="R34" s="466"/>
      <c r="S34" s="466"/>
      <c r="T34" s="466"/>
      <c r="U34" s="466"/>
      <c r="V34" s="466"/>
      <c r="W34" s="466"/>
      <c r="X34" s="466"/>
      <c r="Y34" s="466"/>
      <c r="Z34" s="467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39"/>
      <c r="AN34" s="62"/>
    </row>
    <row r="35" spans="1:51" s="63" customFormat="1" ht="14.25" customHeight="1" x14ac:dyDescent="0.15">
      <c r="A35" s="139"/>
      <c r="B35" s="141"/>
      <c r="C35" s="142"/>
      <c r="D35" s="143"/>
      <c r="E35" s="143"/>
      <c r="F35" s="143"/>
      <c r="G35" s="143"/>
      <c r="H35" s="143"/>
      <c r="I35" s="143"/>
      <c r="J35" s="144"/>
      <c r="K35" s="142"/>
      <c r="L35" s="142"/>
      <c r="M35" s="142"/>
      <c r="N35" s="142"/>
      <c r="O35" s="142"/>
      <c r="P35" s="142"/>
      <c r="Q35" s="142"/>
      <c r="R35" s="143"/>
      <c r="S35" s="143"/>
      <c r="T35" s="143"/>
      <c r="U35" s="143"/>
      <c r="V35" s="143"/>
      <c r="W35" s="143"/>
      <c r="X35" s="143"/>
      <c r="Y35" s="143"/>
      <c r="Z35" s="145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6"/>
      <c r="AN35" s="62"/>
    </row>
    <row r="36" spans="1:51" s="63" customFormat="1" ht="14.25" customHeight="1" x14ac:dyDescent="0.15">
      <c r="A36" s="139"/>
      <c r="B36" s="141"/>
      <c r="C36" s="142"/>
      <c r="D36" s="143"/>
      <c r="E36" s="143"/>
      <c r="F36" s="143"/>
      <c r="G36" s="143"/>
      <c r="H36" s="143"/>
      <c r="I36" s="143"/>
      <c r="J36" s="144" t="s">
        <v>83</v>
      </c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5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6"/>
      <c r="AN36" s="62"/>
    </row>
    <row r="37" spans="1:51" s="61" customFormat="1" ht="14.25" customHeight="1" x14ac:dyDescent="0.15">
      <c r="A37" s="139"/>
      <c r="B37" s="141"/>
      <c r="C37" s="141"/>
      <c r="D37" s="141"/>
      <c r="E37" s="141"/>
      <c r="F37" s="141"/>
      <c r="G37" s="141"/>
      <c r="H37" s="141"/>
      <c r="I37" s="141"/>
      <c r="J37" s="147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8"/>
      <c r="AA37" s="156"/>
      <c r="AB37" s="156"/>
      <c r="AC37" s="156"/>
      <c r="AD37" s="141"/>
      <c r="AE37" s="141"/>
      <c r="AF37" s="141"/>
      <c r="AG37" s="141"/>
      <c r="AH37" s="141"/>
      <c r="AI37" s="141"/>
      <c r="AJ37" s="141"/>
      <c r="AK37" s="142"/>
      <c r="AL37" s="142"/>
      <c r="AM37" s="149"/>
      <c r="AN37" s="62"/>
    </row>
    <row r="38" spans="1:51" s="61" customFormat="1" ht="14.25" customHeight="1" x14ac:dyDescent="0.15">
      <c r="A38" s="139"/>
      <c r="B38" s="141"/>
      <c r="C38" s="141"/>
      <c r="D38" s="141"/>
      <c r="E38" s="141"/>
      <c r="F38" s="168"/>
      <c r="G38" s="150"/>
      <c r="H38" s="151"/>
      <c r="I38" s="151"/>
      <c r="J38" s="17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69"/>
      <c r="AA38" s="151"/>
      <c r="AB38" s="151"/>
      <c r="AC38" s="169"/>
      <c r="AD38" s="141"/>
      <c r="AE38" s="141"/>
      <c r="AF38" s="141"/>
      <c r="AG38" s="141"/>
      <c r="AH38" s="141"/>
      <c r="AI38" s="141"/>
      <c r="AJ38" s="141"/>
      <c r="AK38" s="142"/>
      <c r="AL38" s="142"/>
      <c r="AM38" s="149"/>
      <c r="AN38" s="62"/>
    </row>
    <row r="39" spans="1:51" s="61" customFormat="1" ht="14.25" customHeight="1" x14ac:dyDescent="0.15">
      <c r="A39" s="139"/>
      <c r="B39" s="141"/>
      <c r="C39" s="141"/>
      <c r="D39" s="141"/>
      <c r="E39" s="141"/>
      <c r="F39" s="141"/>
      <c r="G39" s="471" t="s">
        <v>97</v>
      </c>
      <c r="H39" s="472"/>
      <c r="I39" s="473"/>
      <c r="J39" s="144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8"/>
      <c r="AA39" s="141"/>
      <c r="AB39" s="141"/>
      <c r="AC39" s="148"/>
      <c r="AD39" s="141"/>
      <c r="AE39" s="141"/>
      <c r="AF39" s="141"/>
      <c r="AG39" s="141"/>
      <c r="AH39" s="141"/>
      <c r="AI39" s="141"/>
      <c r="AJ39" s="141"/>
      <c r="AK39" s="142"/>
      <c r="AL39" s="142"/>
      <c r="AM39" s="149"/>
      <c r="AN39" s="62"/>
    </row>
    <row r="40" spans="1:51" s="61" customFormat="1" ht="14.25" customHeight="1" x14ac:dyDescent="0.15">
      <c r="A40" s="139"/>
      <c r="B40" s="141"/>
      <c r="C40" s="141"/>
      <c r="D40" s="141"/>
      <c r="E40" s="141"/>
      <c r="F40" s="141"/>
      <c r="G40" s="152"/>
      <c r="H40" s="141"/>
      <c r="I40" s="148"/>
      <c r="J40" s="177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8"/>
      <c r="AA40" s="141"/>
      <c r="AB40" s="141"/>
      <c r="AC40" s="148"/>
      <c r="AD40" s="141"/>
      <c r="AE40" s="141"/>
      <c r="AF40" s="141"/>
      <c r="AG40" s="141"/>
      <c r="AH40" s="141"/>
      <c r="AI40" s="141"/>
      <c r="AJ40" s="141"/>
      <c r="AK40" s="142"/>
      <c r="AL40" s="142"/>
      <c r="AM40" s="149"/>
      <c r="AN40" s="62"/>
    </row>
    <row r="41" spans="1:51" s="61" customFormat="1" ht="14.25" customHeight="1" x14ac:dyDescent="0.15">
      <c r="A41" s="139"/>
      <c r="B41" s="141"/>
      <c r="C41" s="141"/>
      <c r="D41" s="141"/>
      <c r="E41" s="141"/>
      <c r="F41" s="141"/>
      <c r="G41" s="152"/>
      <c r="H41" s="141"/>
      <c r="I41" s="148"/>
      <c r="J41" s="175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8"/>
      <c r="AA41" s="141"/>
      <c r="AB41" s="141"/>
      <c r="AC41" s="148"/>
      <c r="AD41" s="141"/>
      <c r="AE41" s="141"/>
      <c r="AF41" s="141"/>
      <c r="AG41" s="141"/>
      <c r="AH41" s="141"/>
      <c r="AI41" s="141"/>
      <c r="AJ41" s="141"/>
      <c r="AK41" s="142"/>
      <c r="AL41" s="142"/>
      <c r="AM41" s="149"/>
      <c r="AN41" s="62"/>
    </row>
    <row r="42" spans="1:51" s="61" customFormat="1" ht="14.25" customHeight="1" x14ac:dyDescent="0.15">
      <c r="A42" s="139"/>
      <c r="B42" s="141"/>
      <c r="C42" s="141"/>
      <c r="D42" s="141"/>
      <c r="E42" s="141"/>
      <c r="F42" s="141"/>
      <c r="G42" s="152"/>
      <c r="H42" s="141"/>
      <c r="I42" s="148"/>
      <c r="J42" s="141" t="s">
        <v>99</v>
      </c>
      <c r="K42" s="177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8"/>
      <c r="AA42" s="141"/>
      <c r="AB42" s="141"/>
      <c r="AC42" s="148"/>
      <c r="AD42" s="141"/>
      <c r="AE42" s="141"/>
      <c r="AF42" s="141"/>
      <c r="AG42" s="141"/>
      <c r="AH42" s="141"/>
      <c r="AI42" s="141"/>
      <c r="AJ42" s="141"/>
      <c r="AK42" s="142"/>
      <c r="AL42" s="142"/>
      <c r="AM42" s="149"/>
      <c r="AN42" s="62"/>
    </row>
    <row r="43" spans="1:51" s="61" customFormat="1" ht="14.25" customHeight="1" x14ac:dyDescent="0.15">
      <c r="A43" s="139"/>
      <c r="B43" s="141"/>
      <c r="C43" s="141"/>
      <c r="D43" s="141"/>
      <c r="E43" s="141"/>
      <c r="F43" s="141"/>
      <c r="G43" s="152"/>
      <c r="H43" s="141"/>
      <c r="I43" s="148"/>
      <c r="J43" s="181" t="s">
        <v>101</v>
      </c>
      <c r="K43" s="474" t="s">
        <v>98</v>
      </c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154"/>
      <c r="AA43" s="153"/>
      <c r="AB43" s="153"/>
      <c r="AC43" s="154"/>
      <c r="AD43" s="153"/>
      <c r="AE43" s="141"/>
      <c r="AF43" s="141"/>
      <c r="AG43" s="141"/>
      <c r="AH43" s="141"/>
      <c r="AI43" s="141"/>
      <c r="AJ43" s="141"/>
      <c r="AK43" s="142"/>
      <c r="AL43" s="142"/>
      <c r="AM43" s="149"/>
      <c r="AN43" s="62"/>
    </row>
    <row r="44" spans="1:51" s="61" customFormat="1" ht="14.25" customHeight="1" x14ac:dyDescent="0.15">
      <c r="A44" s="139"/>
      <c r="B44" s="141"/>
      <c r="C44" s="141"/>
      <c r="D44" s="141"/>
      <c r="E44" s="141"/>
      <c r="F44" s="141"/>
      <c r="G44" s="152"/>
      <c r="H44" s="141"/>
      <c r="I44" s="148"/>
      <c r="J44" s="141"/>
      <c r="K44" s="474"/>
      <c r="L44" s="474"/>
      <c r="M44" s="474"/>
      <c r="N44" s="474"/>
      <c r="O44" s="474"/>
      <c r="P44" s="474"/>
      <c r="Q44" s="474"/>
      <c r="R44" s="474"/>
      <c r="S44" s="474"/>
      <c r="T44" s="474"/>
      <c r="U44" s="474"/>
      <c r="V44" s="474"/>
      <c r="W44" s="474"/>
      <c r="X44" s="474"/>
      <c r="Y44" s="474"/>
      <c r="Z44" s="148"/>
      <c r="AA44" s="141"/>
      <c r="AB44" s="141"/>
      <c r="AC44" s="148"/>
      <c r="AD44" s="141"/>
      <c r="AE44" s="141"/>
      <c r="AF44" s="141"/>
      <c r="AG44" s="141"/>
      <c r="AH44" s="141"/>
      <c r="AI44" s="141"/>
      <c r="AJ44" s="141"/>
      <c r="AK44" s="142"/>
      <c r="AL44" s="142"/>
      <c r="AM44" s="149"/>
      <c r="AN44" s="62"/>
    </row>
    <row r="45" spans="1:51" s="177" customFormat="1" ht="14.25" customHeight="1" x14ac:dyDescent="0.15">
      <c r="A45" s="139"/>
      <c r="B45" s="141"/>
      <c r="C45" s="141"/>
      <c r="D45" s="141"/>
      <c r="E45" s="141"/>
      <c r="F45" s="141"/>
      <c r="G45" s="152"/>
      <c r="H45" s="141"/>
      <c r="I45" s="148"/>
      <c r="J45" s="175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48"/>
      <c r="AA45" s="141"/>
      <c r="AB45" s="141"/>
      <c r="AC45" s="148"/>
      <c r="AD45" s="141"/>
      <c r="AE45" s="141"/>
      <c r="AF45" s="141"/>
      <c r="AG45" s="141"/>
      <c r="AH45" s="141"/>
      <c r="AI45" s="141"/>
      <c r="AJ45" s="141"/>
      <c r="AK45" s="142"/>
      <c r="AL45" s="142"/>
      <c r="AM45" s="149"/>
      <c r="AN45" s="227"/>
    </row>
    <row r="46" spans="1:51" s="177" customFormat="1" ht="14.25" customHeight="1" x14ac:dyDescent="0.15">
      <c r="A46" s="139"/>
      <c r="B46" s="141"/>
      <c r="C46" s="141"/>
      <c r="D46" s="141"/>
      <c r="E46" s="141"/>
      <c r="F46" s="141"/>
      <c r="G46" s="152"/>
      <c r="H46" s="141"/>
      <c r="I46" s="148"/>
      <c r="J46" s="152" t="s">
        <v>100</v>
      </c>
      <c r="Z46" s="148"/>
      <c r="AA46" s="141"/>
      <c r="AB46" s="141"/>
      <c r="AC46" s="148"/>
      <c r="AD46" s="141"/>
      <c r="AE46" s="141"/>
      <c r="AF46" s="141"/>
      <c r="AG46" s="141"/>
      <c r="AH46" s="141"/>
      <c r="AI46" s="141"/>
      <c r="AJ46" s="141"/>
      <c r="AK46" s="142"/>
      <c r="AL46" s="142"/>
      <c r="AM46" s="149"/>
      <c r="AN46" s="227"/>
    </row>
    <row r="47" spans="1:51" s="177" customFormat="1" ht="14.25" customHeight="1" x14ac:dyDescent="0.15">
      <c r="A47" s="139"/>
      <c r="B47" s="141"/>
      <c r="C47" s="141"/>
      <c r="D47" s="141"/>
      <c r="E47" s="141"/>
      <c r="F47" s="141"/>
      <c r="G47" s="152"/>
      <c r="H47" s="141"/>
      <c r="I47" s="148"/>
      <c r="J47" s="183" t="s">
        <v>101</v>
      </c>
      <c r="K47" s="178" t="s">
        <v>153</v>
      </c>
      <c r="Z47" s="148"/>
      <c r="AA47" s="141"/>
      <c r="AB47" s="141"/>
      <c r="AC47" s="148"/>
      <c r="AD47" s="141"/>
      <c r="AE47" s="141"/>
      <c r="AF47" s="141"/>
      <c r="AG47" s="141"/>
      <c r="AH47" s="141"/>
      <c r="AI47" s="141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</row>
    <row r="48" spans="1:51" s="177" customFormat="1" ht="14.25" customHeight="1" x14ac:dyDescent="0.15">
      <c r="A48" s="139"/>
      <c r="B48" s="141"/>
      <c r="C48" s="141"/>
      <c r="D48" s="141"/>
      <c r="E48" s="141"/>
      <c r="F48" s="141"/>
      <c r="G48" s="152"/>
      <c r="H48" s="141"/>
      <c r="I48" s="148"/>
      <c r="J48" s="183" t="s">
        <v>101</v>
      </c>
      <c r="K48" s="141" t="s">
        <v>144</v>
      </c>
      <c r="Z48" s="182"/>
      <c r="AA48" s="153"/>
      <c r="AB48" s="153"/>
      <c r="AC48" s="154"/>
      <c r="AD48" s="153"/>
      <c r="AE48" s="141"/>
      <c r="AF48" s="141"/>
      <c r="AG48" s="141"/>
      <c r="AH48" s="141"/>
      <c r="AI48" s="141"/>
      <c r="AL48" s="178"/>
      <c r="AM48" s="178"/>
      <c r="AN48" s="178"/>
      <c r="AO48" s="178"/>
      <c r="AP48" s="184"/>
      <c r="AQ48" s="184"/>
      <c r="AR48" s="184"/>
      <c r="AS48" s="184"/>
      <c r="AT48" s="184"/>
      <c r="AU48" s="178"/>
      <c r="AV48" s="178"/>
      <c r="AW48" s="178"/>
      <c r="AX48" s="178"/>
      <c r="AY48" s="178"/>
    </row>
    <row r="49" spans="1:51" s="177" customFormat="1" ht="14.25" customHeight="1" x14ac:dyDescent="0.15">
      <c r="A49" s="139"/>
      <c r="B49" s="141"/>
      <c r="C49" s="141"/>
      <c r="D49" s="141"/>
      <c r="E49" s="141"/>
      <c r="F49" s="141"/>
      <c r="G49" s="152"/>
      <c r="H49" s="141"/>
      <c r="I49" s="148"/>
      <c r="Z49" s="157"/>
      <c r="AA49" s="141"/>
      <c r="AB49" s="141"/>
      <c r="AC49" s="148"/>
      <c r="AD49" s="141"/>
      <c r="AE49" s="141"/>
      <c r="AF49" s="141"/>
      <c r="AG49" s="141"/>
      <c r="AH49" s="141"/>
      <c r="AI49" s="141"/>
      <c r="AL49" s="178"/>
      <c r="AM49" s="178"/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</row>
    <row r="50" spans="1:51" s="177" customFormat="1" ht="14.25" customHeight="1" x14ac:dyDescent="0.15">
      <c r="A50" s="139"/>
      <c r="B50" s="141"/>
      <c r="C50" s="141"/>
      <c r="D50" s="141"/>
      <c r="E50" s="141"/>
      <c r="F50" s="141"/>
      <c r="G50" s="152"/>
      <c r="H50" s="141"/>
      <c r="I50" s="148"/>
      <c r="J50" s="178" t="s">
        <v>102</v>
      </c>
      <c r="Z50" s="148"/>
      <c r="AA50" s="141"/>
      <c r="AB50" s="141"/>
      <c r="AC50" s="148"/>
      <c r="AD50" s="141"/>
      <c r="AE50" s="141"/>
      <c r="AF50" s="141"/>
      <c r="AG50" s="141"/>
      <c r="AH50" s="141"/>
      <c r="AI50" s="141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</row>
    <row r="51" spans="1:51" s="177" customFormat="1" ht="14.25" customHeight="1" x14ac:dyDescent="0.15">
      <c r="A51" s="139"/>
      <c r="B51" s="141"/>
      <c r="C51" s="141"/>
      <c r="D51" s="141"/>
      <c r="E51" s="141"/>
      <c r="F51" s="141"/>
      <c r="G51" s="152"/>
      <c r="H51" s="141"/>
      <c r="I51" s="148"/>
      <c r="J51" s="181" t="s">
        <v>101</v>
      </c>
      <c r="K51" s="149" t="s">
        <v>103</v>
      </c>
      <c r="Z51" s="148"/>
      <c r="AA51" s="141"/>
      <c r="AB51" s="141"/>
      <c r="AC51" s="148"/>
      <c r="AD51" s="141"/>
      <c r="AE51" s="141"/>
      <c r="AF51" s="141"/>
      <c r="AG51" s="141"/>
      <c r="AH51" s="141"/>
      <c r="AI51" s="141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</row>
    <row r="52" spans="1:51" s="177" customFormat="1" ht="14.25" customHeight="1" x14ac:dyDescent="0.15">
      <c r="A52" s="139"/>
      <c r="B52" s="141"/>
      <c r="C52" s="141"/>
      <c r="D52" s="141"/>
      <c r="E52" s="141"/>
      <c r="F52" s="141"/>
      <c r="G52" s="152"/>
      <c r="H52" s="141"/>
      <c r="I52" s="148"/>
      <c r="J52" s="181" t="s">
        <v>101</v>
      </c>
      <c r="K52" s="149" t="s">
        <v>104</v>
      </c>
      <c r="Z52" s="148"/>
      <c r="AA52" s="141"/>
      <c r="AB52" s="141"/>
      <c r="AC52" s="148"/>
      <c r="AD52" s="141"/>
      <c r="AE52" s="141"/>
      <c r="AF52" s="141"/>
      <c r="AG52" s="141"/>
      <c r="AH52" s="141"/>
      <c r="AI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</row>
    <row r="53" spans="1:51" s="61" customFormat="1" ht="14.25" customHeight="1" x14ac:dyDescent="0.15">
      <c r="A53" s="139"/>
      <c r="B53" s="141"/>
      <c r="C53" s="141"/>
      <c r="D53" s="141"/>
      <c r="E53" s="141"/>
      <c r="F53" s="141"/>
      <c r="G53" s="152"/>
      <c r="H53" s="141"/>
      <c r="I53" s="148"/>
      <c r="J53" s="181" t="s">
        <v>101</v>
      </c>
      <c r="K53" s="178" t="s">
        <v>105</v>
      </c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8"/>
      <c r="AA53" s="141"/>
      <c r="AB53" s="141"/>
      <c r="AC53" s="148"/>
      <c r="AD53" s="141"/>
      <c r="AE53" s="141"/>
      <c r="AF53" s="141"/>
      <c r="AG53" s="141"/>
      <c r="AH53" s="141"/>
      <c r="AI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</row>
    <row r="54" spans="1:51" s="61" customFormat="1" ht="14.25" customHeight="1" x14ac:dyDescent="0.15">
      <c r="A54" s="139"/>
      <c r="B54" s="141"/>
      <c r="C54" s="141"/>
      <c r="D54" s="141"/>
      <c r="E54" s="141"/>
      <c r="F54" s="141"/>
      <c r="G54" s="152"/>
      <c r="H54" s="141"/>
      <c r="I54" s="141"/>
      <c r="J54" s="183" t="s">
        <v>101</v>
      </c>
      <c r="K54" s="178" t="s">
        <v>106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8"/>
      <c r="AA54" s="141"/>
      <c r="AB54" s="141"/>
      <c r="AC54" s="148"/>
      <c r="AD54" s="141"/>
      <c r="AE54" s="141"/>
      <c r="AF54" s="141"/>
      <c r="AG54" s="141"/>
      <c r="AH54" s="141"/>
      <c r="AI54" s="141"/>
      <c r="AJ54" s="141"/>
      <c r="AK54" s="142"/>
      <c r="AL54" s="142"/>
      <c r="AM54" s="149"/>
      <c r="AN54" s="62"/>
    </row>
    <row r="55" spans="1:51" s="61" customFormat="1" ht="14.25" customHeight="1" x14ac:dyDescent="0.15">
      <c r="A55" s="139"/>
      <c r="B55" s="141"/>
      <c r="C55" s="141"/>
      <c r="D55" s="141"/>
      <c r="E55" s="141"/>
      <c r="F55" s="141"/>
      <c r="G55" s="152"/>
      <c r="H55" s="141"/>
      <c r="I55" s="141"/>
      <c r="J55" s="183" t="s">
        <v>101</v>
      </c>
      <c r="K55" s="178" t="s">
        <v>107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8"/>
      <c r="AA55" s="141"/>
      <c r="AB55" s="141"/>
      <c r="AC55" s="148"/>
      <c r="AD55" s="141"/>
      <c r="AE55" s="141"/>
      <c r="AF55" s="141"/>
      <c r="AG55" s="141"/>
      <c r="AH55" s="141"/>
      <c r="AI55" s="141"/>
      <c r="AJ55" s="141"/>
      <c r="AK55" s="142"/>
      <c r="AL55" s="142"/>
      <c r="AM55" s="149"/>
      <c r="AN55" s="62"/>
    </row>
    <row r="56" spans="1:51" s="61" customFormat="1" ht="14.25" customHeight="1" x14ac:dyDescent="0.15">
      <c r="A56" s="139"/>
      <c r="B56" s="141"/>
      <c r="C56" s="141"/>
      <c r="D56" s="141"/>
      <c r="E56" s="141"/>
      <c r="F56" s="141"/>
      <c r="G56" s="152"/>
      <c r="H56" s="141"/>
      <c r="I56" s="141"/>
      <c r="J56" s="183" t="s">
        <v>101</v>
      </c>
      <c r="K56" s="177" t="s">
        <v>152</v>
      </c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8"/>
      <c r="AA56" s="141"/>
      <c r="AB56" s="141"/>
      <c r="AC56" s="148"/>
      <c r="AD56" s="141"/>
      <c r="AE56" s="141"/>
      <c r="AF56" s="141"/>
      <c r="AG56" s="141"/>
      <c r="AH56" s="141"/>
      <c r="AI56" s="141"/>
      <c r="AJ56" s="141"/>
      <c r="AK56" s="142"/>
      <c r="AL56" s="142"/>
      <c r="AM56" s="149"/>
      <c r="AN56" s="62"/>
    </row>
    <row r="57" spans="1:51" s="61" customFormat="1" ht="14.25" customHeight="1" x14ac:dyDescent="0.15">
      <c r="A57" s="139"/>
      <c r="B57" s="141"/>
      <c r="C57" s="141"/>
      <c r="D57" s="141"/>
      <c r="E57" s="141"/>
      <c r="F57" s="141"/>
      <c r="G57" s="155"/>
      <c r="H57" s="156"/>
      <c r="I57" s="156"/>
      <c r="J57" s="172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70"/>
      <c r="AA57" s="156"/>
      <c r="AB57" s="156"/>
      <c r="AC57" s="170"/>
      <c r="AD57" s="141"/>
      <c r="AE57" s="141"/>
      <c r="AF57" s="141"/>
      <c r="AG57" s="141"/>
      <c r="AH57" s="141"/>
      <c r="AI57" s="141"/>
      <c r="AJ57" s="141"/>
      <c r="AK57" s="142"/>
      <c r="AL57" s="142"/>
      <c r="AM57" s="149"/>
      <c r="AN57" s="62"/>
    </row>
    <row r="58" spans="1:51" s="61" customFormat="1" ht="14.25" customHeight="1" x14ac:dyDescent="0.15">
      <c r="A58" s="139"/>
      <c r="B58" s="141"/>
      <c r="C58" s="141"/>
      <c r="D58" s="141"/>
      <c r="E58" s="141"/>
      <c r="F58" s="141"/>
      <c r="G58" s="141"/>
      <c r="H58" s="141"/>
      <c r="I58" s="141"/>
      <c r="J58" s="147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8"/>
      <c r="AA58" s="151"/>
      <c r="AB58" s="151"/>
      <c r="AC58" s="151"/>
      <c r="AD58" s="141"/>
      <c r="AE58" s="141"/>
      <c r="AF58" s="141"/>
      <c r="AG58" s="141"/>
      <c r="AH58" s="141"/>
      <c r="AI58" s="141"/>
      <c r="AJ58" s="141"/>
      <c r="AK58" s="142"/>
      <c r="AL58" s="142"/>
      <c r="AM58" s="149"/>
      <c r="AN58" s="62"/>
    </row>
    <row r="59" spans="1:51" s="61" customFormat="1" ht="14.25" customHeight="1" x14ac:dyDescent="0.15">
      <c r="A59" s="139"/>
      <c r="B59" s="141"/>
      <c r="C59" s="141"/>
      <c r="D59" s="141"/>
      <c r="E59" s="141"/>
      <c r="F59" s="141"/>
      <c r="G59" s="141"/>
      <c r="H59" s="141"/>
      <c r="I59" s="141"/>
      <c r="J59" s="147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8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2"/>
      <c r="AL59" s="142"/>
      <c r="AM59" s="149"/>
      <c r="AN59" s="62"/>
    </row>
    <row r="60" spans="1:51" s="61" customFormat="1" ht="10.5" customHeight="1" x14ac:dyDescent="0.15">
      <c r="A60" s="139"/>
      <c r="B60" s="141"/>
      <c r="C60" s="141"/>
      <c r="D60" s="141"/>
      <c r="E60" s="141"/>
      <c r="F60" s="141"/>
      <c r="G60" s="141"/>
      <c r="H60" s="141"/>
      <c r="I60" s="141"/>
      <c r="J60" s="147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8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2"/>
      <c r="AL60" s="142"/>
      <c r="AM60" s="149"/>
      <c r="AN60" s="62"/>
    </row>
    <row r="61" spans="1:51" s="61" customFormat="1" ht="14.25" customHeight="1" x14ac:dyDescent="0.15">
      <c r="A61" s="139"/>
      <c r="B61" s="141"/>
      <c r="C61" s="142"/>
      <c r="D61" s="142"/>
      <c r="E61" s="142"/>
      <c r="F61" s="142"/>
      <c r="G61" s="142"/>
      <c r="H61" s="142"/>
      <c r="I61" s="142"/>
      <c r="J61" s="144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57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9"/>
      <c r="AN61" s="62"/>
    </row>
    <row r="62" spans="1:51" s="61" customFormat="1" ht="14.25" customHeight="1" x14ac:dyDescent="0.15">
      <c r="A62" s="139"/>
      <c r="B62" s="141"/>
      <c r="C62" s="142"/>
      <c r="D62" s="142"/>
      <c r="E62" s="142"/>
      <c r="F62" s="142"/>
      <c r="G62" s="142"/>
      <c r="H62" s="142"/>
      <c r="I62" s="142"/>
      <c r="J62" s="468" t="s">
        <v>96</v>
      </c>
      <c r="K62" s="469"/>
      <c r="L62" s="469"/>
      <c r="M62" s="469"/>
      <c r="N62" s="469"/>
      <c r="O62" s="469"/>
      <c r="P62" s="469"/>
      <c r="Q62" s="469"/>
      <c r="R62" s="469"/>
      <c r="S62" s="469"/>
      <c r="T62" s="469"/>
      <c r="U62" s="469"/>
      <c r="V62" s="469"/>
      <c r="W62" s="469"/>
      <c r="X62" s="469"/>
      <c r="Y62" s="469"/>
      <c r="Z62" s="470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9"/>
      <c r="AN62" s="62"/>
    </row>
    <row r="63" spans="1:51" ht="14.25" customHeight="1" x14ac:dyDescent="0.15">
      <c r="A63" s="120"/>
      <c r="B63" s="120"/>
      <c r="C63" s="120"/>
      <c r="D63" s="120"/>
      <c r="E63" s="120"/>
      <c r="F63" s="121"/>
      <c r="G63" s="121"/>
      <c r="H63" s="121"/>
      <c r="I63" s="121"/>
      <c r="J63" s="121"/>
      <c r="K63" s="121"/>
      <c r="L63" s="122"/>
      <c r="M63" s="122"/>
      <c r="N63" s="122"/>
      <c r="O63" s="122"/>
      <c r="P63" s="123"/>
      <c r="Q63" s="123"/>
      <c r="R63" s="123"/>
      <c r="S63" s="123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3"/>
      <c r="AF63" s="123"/>
      <c r="AG63" s="125"/>
      <c r="AH63" s="109"/>
      <c r="AI63" s="109"/>
      <c r="AJ63" s="158"/>
      <c r="AK63" s="159"/>
      <c r="AL63" s="160"/>
      <c r="AM63" s="159"/>
    </row>
    <row r="64" spans="1:51" ht="14.25" customHeight="1" x14ac:dyDescent="0.15">
      <c r="A64" s="120"/>
      <c r="B64" s="120"/>
      <c r="C64" s="120"/>
      <c r="D64" s="120"/>
      <c r="E64" s="120"/>
      <c r="F64" s="121"/>
      <c r="G64" s="121"/>
      <c r="H64" s="121"/>
      <c r="I64" s="121"/>
      <c r="J64" s="121"/>
      <c r="K64" s="121"/>
      <c r="L64" s="122"/>
      <c r="M64" s="122"/>
      <c r="N64" s="122"/>
      <c r="O64" s="122"/>
      <c r="P64" s="123"/>
      <c r="Q64" s="123"/>
      <c r="R64" s="123"/>
      <c r="S64" s="123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3"/>
      <c r="AF64" s="123"/>
      <c r="AG64" s="124"/>
      <c r="AH64" s="109"/>
      <c r="AI64" s="109"/>
      <c r="AJ64" s="161"/>
      <c r="AK64" s="159"/>
      <c r="AL64" s="160"/>
      <c r="AM64" s="159"/>
    </row>
    <row r="65" spans="1:41" ht="14.25" customHeight="1" x14ac:dyDescent="0.15">
      <c r="A65" s="120"/>
      <c r="B65" s="120"/>
      <c r="C65" s="120"/>
      <c r="D65" s="120"/>
      <c r="E65" s="120"/>
      <c r="F65" s="121"/>
      <c r="G65" s="121"/>
      <c r="H65" s="121"/>
      <c r="I65" s="121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21"/>
      <c r="AB65" s="121"/>
      <c r="AC65" s="121"/>
      <c r="AD65" s="121"/>
      <c r="AE65" s="123"/>
      <c r="AF65" s="123"/>
      <c r="AG65" s="125"/>
      <c r="AH65" s="109"/>
      <c r="AI65" s="109"/>
      <c r="AJ65" s="159"/>
      <c r="AK65" s="159"/>
      <c r="AL65" s="160"/>
      <c r="AM65" s="159"/>
    </row>
    <row r="66" spans="1:41" s="100" customFormat="1" ht="14.25" customHeight="1" x14ac:dyDescent="0.15">
      <c r="A66" s="110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8"/>
      <c r="AG66" s="110"/>
      <c r="AH66" s="162"/>
      <c r="AI66" s="162"/>
      <c r="AJ66" s="163"/>
      <c r="AK66" s="163"/>
      <c r="AL66" s="164"/>
      <c r="AM66" s="163"/>
      <c r="AN66" s="101"/>
      <c r="AO66" s="103"/>
    </row>
    <row r="67" spans="1:41" s="100" customFormat="1" ht="18.75" customHeight="1" x14ac:dyDescent="0.15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1"/>
      <c r="W67" s="111"/>
      <c r="X67" s="111"/>
      <c r="Y67" s="111"/>
      <c r="Z67" s="111"/>
      <c r="AA67" s="112"/>
      <c r="AB67" s="112"/>
      <c r="AC67" s="111"/>
      <c r="AD67" s="112"/>
      <c r="AE67" s="112"/>
      <c r="AF67" s="111"/>
      <c r="AG67" s="110"/>
      <c r="AH67" s="162"/>
      <c r="AI67" s="162"/>
      <c r="AJ67" s="163"/>
      <c r="AK67" s="163"/>
      <c r="AL67" s="164"/>
      <c r="AM67" s="163"/>
      <c r="AN67" s="101"/>
      <c r="AO67" s="103"/>
    </row>
    <row r="68" spans="1:41" s="105" customFormat="1" ht="18.75" customHeight="1" x14ac:dyDescent="0.15">
      <c r="A68" s="113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65"/>
      <c r="AI68" s="165"/>
      <c r="AJ68" s="166"/>
      <c r="AK68" s="166"/>
      <c r="AL68" s="167"/>
      <c r="AM68" s="166"/>
      <c r="AN68" s="106"/>
      <c r="AO68" s="104"/>
    </row>
    <row r="69" spans="1:41" s="105" customFormat="1" ht="18.75" customHeight="1" x14ac:dyDescent="0.15">
      <c r="A69" s="113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65"/>
      <c r="AI69" s="165"/>
      <c r="AJ69" s="166"/>
      <c r="AK69" s="166"/>
      <c r="AL69" s="167"/>
      <c r="AM69" s="166"/>
      <c r="AN69" s="106"/>
      <c r="AO69" s="104"/>
    </row>
    <row r="70" spans="1:41" s="100" customFormat="1" ht="18.75" customHeight="1" x14ac:dyDescent="0.25">
      <c r="A70" s="110"/>
      <c r="B70" s="110"/>
      <c r="C70" s="110"/>
      <c r="D70" s="110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0"/>
      <c r="U70" s="110"/>
      <c r="V70" s="110"/>
      <c r="W70" s="110"/>
      <c r="X70" s="115"/>
      <c r="Y70" s="115"/>
      <c r="Z70" s="115"/>
      <c r="AA70" s="115"/>
      <c r="AB70" s="115"/>
      <c r="AC70" s="115"/>
      <c r="AD70" s="115"/>
      <c r="AE70" s="115"/>
      <c r="AF70" s="110"/>
      <c r="AG70" s="110"/>
      <c r="AH70" s="162"/>
      <c r="AI70" s="162"/>
      <c r="AJ70" s="163"/>
      <c r="AK70" s="163"/>
      <c r="AL70" s="164"/>
      <c r="AM70" s="163"/>
      <c r="AN70" s="101"/>
      <c r="AO70" s="103"/>
    </row>
    <row r="71" spans="1:41" s="100" customFormat="1" ht="18.75" customHeight="1" x14ac:dyDescent="0.25">
      <c r="A71" s="110"/>
      <c r="B71" s="116"/>
      <c r="C71" s="116"/>
      <c r="D71" s="116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0"/>
      <c r="U71" s="116"/>
      <c r="V71" s="116"/>
      <c r="W71" s="116"/>
      <c r="X71" s="115"/>
      <c r="Y71" s="115"/>
      <c r="Z71" s="115"/>
      <c r="AA71" s="115"/>
      <c r="AB71" s="115"/>
      <c r="AC71" s="115"/>
      <c r="AD71" s="115"/>
      <c r="AE71" s="115"/>
      <c r="AF71" s="117"/>
      <c r="AG71" s="110"/>
      <c r="AH71" s="162"/>
      <c r="AI71" s="162"/>
      <c r="AJ71" s="163"/>
      <c r="AK71" s="163"/>
      <c r="AL71" s="164"/>
      <c r="AM71" s="163"/>
      <c r="AN71" s="101"/>
      <c r="AO71" s="103"/>
    </row>
    <row r="72" spans="1:41" s="100" customFormat="1" ht="18.75" customHeight="1" x14ac:dyDescent="0.15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62"/>
      <c r="AI72" s="162"/>
      <c r="AJ72" s="163"/>
      <c r="AK72" s="163"/>
      <c r="AL72" s="164"/>
      <c r="AM72" s="163"/>
      <c r="AN72" s="101"/>
      <c r="AO72" s="103"/>
    </row>
    <row r="73" spans="1:41" ht="18.75" customHeight="1" x14ac:dyDescent="0.15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09"/>
      <c r="AI73" s="109"/>
      <c r="AJ73" s="159"/>
      <c r="AK73" s="159"/>
      <c r="AL73" s="160"/>
      <c r="AM73" s="159"/>
    </row>
    <row r="74" spans="1:41" ht="18.75" customHeight="1" x14ac:dyDescent="0.15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09"/>
      <c r="AI74" s="109"/>
      <c r="AJ74" s="159"/>
      <c r="AK74" s="159"/>
      <c r="AL74" s="160"/>
      <c r="AM74" s="159"/>
    </row>
    <row r="75" spans="1:41" ht="18.75" customHeight="1" x14ac:dyDescent="0.15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</row>
    <row r="76" spans="1:41" ht="18.75" customHeight="1" x14ac:dyDescent="0.15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</row>
    <row r="77" spans="1:41" ht="18.75" customHeight="1" x14ac:dyDescent="0.15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</row>
    <row r="78" spans="1:41" ht="18.75" customHeight="1" x14ac:dyDescent="0.15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</row>
    <row r="79" spans="1:41" ht="18.75" customHeight="1" x14ac:dyDescent="0.15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</row>
    <row r="80" spans="1:41" ht="18.75" customHeight="1" x14ac:dyDescent="0.15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</row>
    <row r="81" spans="1:33" ht="18.75" customHeight="1" x14ac:dyDescent="0.15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</row>
    <row r="82" spans="1:33" ht="18.75" customHeight="1" x14ac:dyDescent="0.15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</row>
    <row r="83" spans="1:33" ht="18.75" customHeight="1" x14ac:dyDescent="0.15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</row>
    <row r="84" spans="1:33" ht="18.75" customHeight="1" x14ac:dyDescent="0.15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</row>
    <row r="85" spans="1:33" ht="18.75" customHeight="1" x14ac:dyDescent="0.15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</row>
  </sheetData>
  <mergeCells count="71">
    <mergeCell ref="AO11:AT12"/>
    <mergeCell ref="O30:V31"/>
    <mergeCell ref="W30:X31"/>
    <mergeCell ref="Y30:Y31"/>
    <mergeCell ref="Z30:AA31"/>
    <mergeCell ref="AB30:AB31"/>
    <mergeCell ref="Z23:Z24"/>
    <mergeCell ref="AB23:AC24"/>
    <mergeCell ref="S23:T24"/>
    <mergeCell ref="F17:V18"/>
    <mergeCell ref="J22:N25"/>
    <mergeCell ref="W23:W24"/>
    <mergeCell ref="X23:Y24"/>
    <mergeCell ref="AB28:AD29"/>
    <mergeCell ref="AE28:AF29"/>
    <mergeCell ref="F26:I31"/>
    <mergeCell ref="Y16:Z18"/>
    <mergeCell ref="A16:E18"/>
    <mergeCell ref="A19:E21"/>
    <mergeCell ref="F20:AG21"/>
    <mergeCell ref="A22:E32"/>
    <mergeCell ref="AB26:AC27"/>
    <mergeCell ref="AA26:AA27"/>
    <mergeCell ref="X26:Y27"/>
    <mergeCell ref="W26:W27"/>
    <mergeCell ref="T26:U27"/>
    <mergeCell ref="S26:S27"/>
    <mergeCell ref="F32:K32"/>
    <mergeCell ref="L32:AG32"/>
    <mergeCell ref="O28:R29"/>
    <mergeCell ref="F22:I25"/>
    <mergeCell ref="O23:P24"/>
    <mergeCell ref="W16:X18"/>
    <mergeCell ref="A6:E9"/>
    <mergeCell ref="W6:X7"/>
    <mergeCell ref="F11:AG11"/>
    <mergeCell ref="F16:V16"/>
    <mergeCell ref="AB16:AG18"/>
    <mergeCell ref="A10:E13"/>
    <mergeCell ref="F12:AG13"/>
    <mergeCell ref="A14:E15"/>
    <mergeCell ref="F14:V15"/>
    <mergeCell ref="W14:X15"/>
    <mergeCell ref="Y14:AG15"/>
    <mergeCell ref="AA16:AA18"/>
    <mergeCell ref="Y6:AG7"/>
    <mergeCell ref="F7:V9"/>
    <mergeCell ref="W8:X9"/>
    <mergeCell ref="Y8:AG9"/>
    <mergeCell ref="A1:E1"/>
    <mergeCell ref="A2:AG2"/>
    <mergeCell ref="A3:AG3"/>
    <mergeCell ref="A4:E5"/>
    <mergeCell ref="F4:K5"/>
    <mergeCell ref="L4:P5"/>
    <mergeCell ref="Q4:V5"/>
    <mergeCell ref="W4:AA5"/>
    <mergeCell ref="AB4:AG5"/>
    <mergeCell ref="F6:V6"/>
    <mergeCell ref="F19:AG19"/>
    <mergeCell ref="AD27:AE27"/>
    <mergeCell ref="J34:Z34"/>
    <mergeCell ref="J62:Z62"/>
    <mergeCell ref="G39:I39"/>
    <mergeCell ref="K43:Y44"/>
    <mergeCell ref="S28:X29"/>
    <mergeCell ref="Y28:AA29"/>
    <mergeCell ref="J28:N29"/>
    <mergeCell ref="Q23:R24"/>
    <mergeCell ref="AA23:AA24"/>
    <mergeCell ref="O26:R27"/>
  </mergeCells>
  <phoneticPr fontId="1"/>
  <conditionalFormatting sqref="Q23:R24">
    <cfRule type="cellIs" dxfId="5" priority="6" operator="equal">
      <formula>0</formula>
    </cfRule>
  </conditionalFormatting>
  <conditionalFormatting sqref="F4:K5">
    <cfRule type="cellIs" dxfId="4" priority="5" operator="equal">
      <formula>0</formula>
    </cfRule>
  </conditionalFormatting>
  <conditionalFormatting sqref="Q4:V5 AB4:AG5 Y6:AG9 F6:V9 H10 F11:AG13 Y14:AG15 F14:V18 Y16:Z18">
    <cfRule type="cellIs" dxfId="3" priority="4" operator="equal">
      <formula>0</formula>
    </cfRule>
  </conditionalFormatting>
  <conditionalFormatting sqref="F19:AG21 J22:N25 O23:P24 S23:T24 X23:Y24 AB23:AC24 AB26:AC27 X26:Y27 T26:U27 J28:N29 S28:X29 AB28:AD29 Z30:AA31 W30:X31 L32:AG32">
    <cfRule type="cellIs" dxfId="2" priority="3" operator="equal">
      <formula>0</formula>
    </cfRule>
  </conditionalFormatting>
  <conditionalFormatting sqref="F4:K5 Q4:V5 AB4:AG5 Y6:AG9 F6:V9 H10 F11:AG13 F14:V18 Y16:Z18 Y14:AG15 F19:AG21">
    <cfRule type="cellIs" dxfId="1" priority="2" operator="equal">
      <formula>0</formula>
    </cfRule>
  </conditionalFormatting>
  <conditionalFormatting sqref="J22:N25 O23:P24 S23:T24 X23:Y24 AB23:AC24 AB26:AC27 AB28:AD29 X26:Y27 T26:U27 S28:X29 W30:X31 Z30:AA31 J28:N29">
    <cfRule type="cellIs" dxfId="0" priority="1" operator="equal">
      <formula>0</formula>
    </cfRule>
  </conditionalFormatting>
  <pageMargins left="0.82677165354330717" right="0.35433070866141736" top="0.55118110236220474" bottom="0.55118110236220474" header="0.31496062992125984" footer="0.31496062992125984"/>
  <pageSetup paperSize="9" fitToWidth="0" orientation="portrait" r:id="rId1"/>
  <rowBreaks count="1" manualBreakCount="1">
    <brk id="62" max="3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"/>
  <sheetViews>
    <sheetView zoomScaleNormal="100" workbookViewId="0">
      <selection activeCell="B9" sqref="B9"/>
    </sheetView>
  </sheetViews>
  <sheetFormatPr defaultRowHeight="13.5" x14ac:dyDescent="0.15"/>
  <cols>
    <col min="22" max="22" width="7.5" customWidth="1"/>
  </cols>
  <sheetData>
    <row r="1" spans="1:36" s="219" customFormat="1" x14ac:dyDescent="0.15">
      <c r="A1" s="623" t="s">
        <v>146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2" t="s">
        <v>145</v>
      </c>
      <c r="Q1" s="622"/>
      <c r="R1" s="622"/>
      <c r="S1" s="622"/>
      <c r="T1" s="622"/>
      <c r="U1" s="622"/>
      <c r="V1" s="622"/>
      <c r="W1" s="622"/>
      <c r="X1" s="622"/>
      <c r="Y1" s="622"/>
      <c r="Z1" s="622"/>
      <c r="AA1" s="620" t="s">
        <v>139</v>
      </c>
      <c r="AB1" s="620"/>
      <c r="AC1" s="620"/>
      <c r="AD1" s="620"/>
      <c r="AE1" s="620"/>
      <c r="AF1" s="621" t="s">
        <v>140</v>
      </c>
      <c r="AG1" s="621"/>
      <c r="AH1" s="621"/>
      <c r="AI1" s="621"/>
      <c r="AJ1" s="621"/>
    </row>
    <row r="2" spans="1:36" x14ac:dyDescent="0.15">
      <c r="A2" t="s">
        <v>109</v>
      </c>
      <c r="B2" t="s">
        <v>142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135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125</v>
      </c>
      <c r="Q2" t="s">
        <v>119</v>
      </c>
      <c r="R2" t="s">
        <v>126</v>
      </c>
      <c r="S2" t="s">
        <v>128</v>
      </c>
      <c r="T2" t="s">
        <v>129</v>
      </c>
      <c r="U2" t="s">
        <v>127</v>
      </c>
      <c r="V2" t="s">
        <v>130</v>
      </c>
      <c r="W2" t="s">
        <v>131</v>
      </c>
      <c r="X2" t="s">
        <v>132</v>
      </c>
      <c r="Y2" t="s">
        <v>133</v>
      </c>
      <c r="Z2" t="s">
        <v>134</v>
      </c>
      <c r="AA2" t="s">
        <v>141</v>
      </c>
      <c r="AB2" t="s">
        <v>136</v>
      </c>
      <c r="AC2" t="s">
        <v>137</v>
      </c>
      <c r="AD2" t="s">
        <v>138</v>
      </c>
      <c r="AE2" t="s">
        <v>137</v>
      </c>
      <c r="AF2" t="s">
        <v>141</v>
      </c>
      <c r="AG2" t="s">
        <v>136</v>
      </c>
      <c r="AH2" t="s">
        <v>137</v>
      </c>
      <c r="AI2" t="s">
        <v>138</v>
      </c>
      <c r="AJ2" t="s">
        <v>137</v>
      </c>
    </row>
    <row r="3" spans="1:36" x14ac:dyDescent="0.15">
      <c r="A3">
        <f>'美術・工芸 参加申込（様式２）'!Q4</f>
        <v>0</v>
      </c>
      <c r="B3">
        <f>'美術・工芸 参加申込（様式２）'!AB4</f>
        <v>0</v>
      </c>
      <c r="C3">
        <f>'美術・工芸 参加申込（様式２）'!F4</f>
        <v>0</v>
      </c>
      <c r="D3">
        <f>'美術・工芸 参加申込（様式２）'!F7</f>
        <v>0</v>
      </c>
      <c r="E3">
        <f>'美術・工芸 参加申込（様式２）'!Y6</f>
        <v>0</v>
      </c>
      <c r="F3">
        <f>'美術・工芸 参加申込（様式２）'!Y8</f>
        <v>0</v>
      </c>
      <c r="G3">
        <f>'美術・工芸 参加申込（様式２）'!G10</f>
        <v>0</v>
      </c>
      <c r="H3">
        <f>'美術・工芸 参加申込（様式２）'!F12</f>
        <v>0</v>
      </c>
      <c r="I3">
        <f>'美術・工芸 参加申込（様式２）'!F14</f>
        <v>0</v>
      </c>
      <c r="J3">
        <f>'美術・工芸 参加申込（様式２）'!H16</f>
        <v>0</v>
      </c>
      <c r="K3">
        <f>'美術・工芸 参加申込（様式２）'!Y14</f>
        <v>0</v>
      </c>
      <c r="L3">
        <f>'美術・工芸 参加申込（様式２）'!F18</f>
        <v>0</v>
      </c>
      <c r="M3">
        <f>'美術・工芸 参加申込（様式２）'!H17</f>
        <v>0</v>
      </c>
      <c r="N3">
        <f>'美術・工芸 参加申込（様式２）'!Y17</f>
        <v>0</v>
      </c>
      <c r="O3">
        <f>'美術・工芸 参加申込（様式２）'!AE23</f>
        <v>0</v>
      </c>
      <c r="P3">
        <f>'美術・工芸 参加申込（様式２）'!F27</f>
        <v>0</v>
      </c>
      <c r="Q3">
        <f>'美術・工芸 参加申込（様式２）'!H26</f>
        <v>0</v>
      </c>
      <c r="R3">
        <f>'美術・工芸 参加申込（様式２）'!J32</f>
        <v>0</v>
      </c>
      <c r="S3" t="str">
        <f>'美術・工芸 参加申込（様式２）'!AP32</f>
        <v/>
      </c>
      <c r="T3" t="str">
        <f>'美術・工芸 参加申込（様式２）'!AP35</f>
        <v>×</v>
      </c>
      <c r="U3">
        <f>'美術・工芸 参加申込（様式２）'!J38</f>
        <v>0</v>
      </c>
      <c r="V3" t="str">
        <f>'美術・工芸 参加申込（様式２）'!AP38</f>
        <v>××</v>
      </c>
      <c r="W3">
        <f>'美術・工芸 参加申込（様式２）'!S39</f>
        <v>0</v>
      </c>
      <c r="X3">
        <f>'美術・工芸 参加申込（様式２）'!AB39</f>
        <v>0</v>
      </c>
      <c r="Y3" t="str">
        <f>'美術・工芸 参加申込（様式２）'!AP42</f>
        <v>分秒</v>
      </c>
      <c r="Z3">
        <f>'美術・工芸 参加申込（様式２）'!L43</f>
        <v>0</v>
      </c>
      <c r="AA3">
        <f>'美術・工芸 参加申込（様式２）'!L44</f>
        <v>0</v>
      </c>
      <c r="AB3">
        <f>'美術・工芸 参加申込（様式２）'!T44</f>
        <v>0</v>
      </c>
      <c r="AC3">
        <f>'美術・工芸 参加申込（様式２）'!AE44</f>
        <v>0</v>
      </c>
      <c r="AD3">
        <f>'美術・工芸 参加申込（様式２）'!T45</f>
        <v>0</v>
      </c>
      <c r="AE3">
        <f>'美術・工芸 参加申込（様式２）'!AE45</f>
        <v>0</v>
      </c>
      <c r="AF3">
        <f>'美術・工芸 参加申込（様式２）'!L46</f>
        <v>0</v>
      </c>
      <c r="AG3">
        <f>'美術・工芸 参加申込（様式２）'!T46</f>
        <v>0</v>
      </c>
      <c r="AH3">
        <f>'美術・工芸 参加申込（様式２）'!AE46</f>
        <v>0</v>
      </c>
      <c r="AI3">
        <f>'美術・工芸 参加申込（様式２）'!T47</f>
        <v>0</v>
      </c>
      <c r="AJ3">
        <f>'美術・工芸 参加申込（様式２）'!AE47</f>
        <v>0</v>
      </c>
    </row>
  </sheetData>
  <mergeCells count="4">
    <mergeCell ref="AA1:AE1"/>
    <mergeCell ref="AF1:AJ1"/>
    <mergeCell ref="P1:Z1"/>
    <mergeCell ref="A1:O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27</vt:i4>
      </vt:variant>
    </vt:vector>
  </HeadingPairs>
  <TitlesOfParts>
    <vt:vector size="30" baseType="lpstr">
      <vt:lpstr>美術・工芸 参加申込（様式２）</vt:lpstr>
      <vt:lpstr>美術・工芸 出品票（様式３）</vt:lpstr>
      <vt:lpstr>事務局作業領域</vt:lpstr>
      <vt:lpstr>'美術・工芸 参加申込（様式２）'!Print_Area</vt:lpstr>
      <vt:lpstr>'美術・工芸 出品票（様式３）'!Print_Area</vt:lpstr>
      <vt:lpstr>'美術・工芸 出品票（様式３）'!まる</vt:lpstr>
      <vt:lpstr>まる</vt:lpstr>
      <vt:lpstr>'美術・工芸 出品票（様式３）'!絵画サイズ</vt:lpstr>
      <vt:lpstr>絵画サイズ</vt:lpstr>
      <vt:lpstr>'美術・工芸 出品票（様式３）'!学年</vt:lpstr>
      <vt:lpstr>学年</vt:lpstr>
      <vt:lpstr>'美術・工芸 出品票（様式３）'!規格</vt:lpstr>
      <vt:lpstr>規格</vt:lpstr>
      <vt:lpstr>'美術・工芸 出品票（様式３）'!行事参加</vt:lpstr>
      <vt:lpstr>行事参加</vt:lpstr>
      <vt:lpstr>'美術・工芸 出品票（様式３）'!作品分類</vt:lpstr>
      <vt:lpstr>作品分類</vt:lpstr>
      <vt:lpstr>'美術・工芸 出品票（様式３）'!種別</vt:lpstr>
      <vt:lpstr>種別</vt:lpstr>
      <vt:lpstr>'美術・工芸 出品票（様式３）'!種別壁面</vt:lpstr>
      <vt:lpstr>種別壁面</vt:lpstr>
      <vt:lpstr>'美術・工芸 出品票（様式３）'!種別立体</vt:lpstr>
      <vt:lpstr>種別立体</vt:lpstr>
      <vt:lpstr>'美術・工芸 出品票（様式３）'!縦・横</vt:lpstr>
      <vt:lpstr>縦・横</vt:lpstr>
      <vt:lpstr>縦横</vt:lpstr>
      <vt:lpstr>'美術・工芸 出品票（様式３）'!府県名</vt:lpstr>
      <vt:lpstr>府県名</vt:lpstr>
      <vt:lpstr>'美術・工芸 出品票（様式３）'!壁面種別</vt:lpstr>
      <vt:lpstr>壁面種別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兵庫県教育委員会</dc:creator>
  <cp:lastModifiedBy>大阪府</cp:lastModifiedBy>
  <cp:lastPrinted>2016-05-09T04:42:30Z</cp:lastPrinted>
  <dcterms:created xsi:type="dcterms:W3CDTF">2013-09-04T01:56:20Z</dcterms:created>
  <dcterms:modified xsi:type="dcterms:W3CDTF">2017-04-27T06:07:32Z</dcterms:modified>
</cp:coreProperties>
</file>